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peta compartida\SITIO WEB FINANCIERO\2019\Tesoreria\"/>
    </mc:Choice>
  </mc:AlternateContent>
  <xr:revisionPtr revIDLastSave="0" documentId="13_ncr:1_{1F7104DA-511C-4D27-9A81-2D29C1071F5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Liquidación Directa" sheetId="1" r:id="rId1"/>
  </sheets>
  <externalReferences>
    <externalReference r:id="rId2"/>
  </externalReferences>
  <definedNames>
    <definedName name="_xlnm.Print_Area" localSheetId="0">'Liquidación Directa'!$A$1:$L$50</definedName>
    <definedName name="fnds">'[1]Liquidación con Adelanto'!$AC$55:$AD$88</definedName>
    <definedName name="FOND" localSheetId="0">'Liquidación Directa'!$AC$59:$AD$98</definedName>
    <definedName name="FOND">'[1]Liquidación Directa'!$AC$59:$AD$92</definedName>
    <definedName name="ORGA" localSheetId="0">'Liquidación Directa'!$AA$59:$AB$200</definedName>
    <definedName name="ORGA">'[1]Liquidación Directa'!$AA$59:$AB$199</definedName>
    <definedName name="ORGN">'[1]Liquidación con Adelanto'!$AA$55:$AB$195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1" l="1"/>
  <c r="L38" i="1" s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Digite aquí el código del fondo</t>
        </r>
      </text>
    </comment>
    <comment ref="B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Digite aquí el código de la organización</t>
        </r>
      </text>
    </comment>
  </commentList>
</comments>
</file>

<file path=xl/sharedStrings.xml><?xml version="1.0" encoding="utf-8"?>
<sst xmlns="http://schemas.openxmlformats.org/spreadsheetml/2006/main" count="422" uniqueCount="396">
  <si>
    <t xml:space="preserve">UNIVERSIDAD NACIONAL </t>
  </si>
  <si>
    <t>PROGRAMA DE GESTION FINANCIERA</t>
  </si>
  <si>
    <t>LIQUIDACION DIRECTA GASTOS DE VIAJE DENTRO DEL PAIS</t>
  </si>
  <si>
    <t>Fecha:</t>
  </si>
  <si>
    <t>No. Documento:</t>
  </si>
  <si>
    <t>Funcionario:</t>
  </si>
  <si>
    <t>No. Identificación:</t>
  </si>
  <si>
    <t>Teléfono:</t>
  </si>
  <si>
    <t>Puesto:</t>
  </si>
  <si>
    <t>Campus:</t>
  </si>
  <si>
    <t>Email:</t>
  </si>
  <si>
    <t>Código</t>
  </si>
  <si>
    <t>Descripción</t>
  </si>
  <si>
    <t>Fondo</t>
  </si>
  <si>
    <t>Banco :</t>
  </si>
  <si>
    <t>Organización:</t>
  </si>
  <si>
    <t>Programa:</t>
  </si>
  <si>
    <t>Motivo de la Gira:</t>
  </si>
  <si>
    <t>SALIDA</t>
  </si>
  <si>
    <t xml:space="preserve">REGRESO </t>
  </si>
  <si>
    <t>UBICACIÓN</t>
  </si>
  <si>
    <t>MONTOS</t>
  </si>
  <si>
    <t>TOTAL</t>
  </si>
  <si>
    <t>FECHA</t>
  </si>
  <si>
    <t>HORA</t>
  </si>
  <si>
    <t>PROVINCIA</t>
  </si>
  <si>
    <t>CANTON</t>
  </si>
  <si>
    <t>LOCALIDAD</t>
  </si>
  <si>
    <t>DESAYUNO</t>
  </si>
  <si>
    <t>ALMUERZO</t>
  </si>
  <si>
    <t xml:space="preserve">CENA </t>
  </si>
  <si>
    <t>HOSPEDAJE</t>
  </si>
  <si>
    <t>Subtotal Gasto por Viáticos</t>
  </si>
  <si>
    <t>Otros Conceptos:</t>
  </si>
  <si>
    <t>JUSTIFICACION</t>
  </si>
  <si>
    <t>MONTO</t>
  </si>
  <si>
    <t>Peaje</t>
  </si>
  <si>
    <t>Combustible</t>
  </si>
  <si>
    <t>Lavanderia</t>
  </si>
  <si>
    <t>Transporte</t>
  </si>
  <si>
    <t>Otros:</t>
  </si>
  <si>
    <t>Subtotal por Otros Conceptos</t>
  </si>
  <si>
    <t>Total</t>
  </si>
  <si>
    <t>NOTA: Declaro bajo juramento que lo arriba expuesto es una relación correcta  de los gastos incurridos  en asuntos oficiales.</t>
  </si>
  <si>
    <t>Funcionario que</t>
  </si>
  <si>
    <t>Autorizado por:</t>
  </si>
  <si>
    <t>liquida adelanto:</t>
  </si>
  <si>
    <t>Sello</t>
  </si>
  <si>
    <t xml:space="preserve">Firma </t>
  </si>
  <si>
    <t>Cédula</t>
  </si>
  <si>
    <t>Cédula:</t>
  </si>
  <si>
    <t>Organizaciones</t>
  </si>
  <si>
    <t>Fondos</t>
  </si>
  <si>
    <t>CONSEJO UNIVERSITARIO</t>
  </si>
  <si>
    <t>CU</t>
  </si>
  <si>
    <t>RECURSOS UNA CORRIENTES</t>
  </si>
  <si>
    <t>UNA001</t>
  </si>
  <si>
    <t>RECTORIA</t>
  </si>
  <si>
    <t>RE</t>
  </si>
  <si>
    <t>RECURSOS UNA SUPERÁVIT</t>
  </si>
  <si>
    <t>UNA920</t>
  </si>
  <si>
    <t>CONGRESO UNIVERSITARIO</t>
  </si>
  <si>
    <t>CUN</t>
  </si>
  <si>
    <t xml:space="preserve">RECURSOS DE FINANCIAMIENTO CORRIENTES </t>
  </si>
  <si>
    <t>FIN001</t>
  </si>
  <si>
    <t>UNIDADES ASESORAS</t>
  </si>
  <si>
    <t>UASE</t>
  </si>
  <si>
    <t>SUPERÁVIT POR FINANCIAMIENTO</t>
  </si>
  <si>
    <t>FIN921</t>
  </si>
  <si>
    <t>CONTRALORIA UNIVERSITARIA</t>
  </si>
  <si>
    <t>CT</t>
  </si>
  <si>
    <t>RECURSOS CORRIENTES POR TRANSFERENCIA TECNOLÓGICA</t>
  </si>
  <si>
    <t>TTS001</t>
  </si>
  <si>
    <t>ASESORIA JURIDICA</t>
  </si>
  <si>
    <t>AJ</t>
  </si>
  <si>
    <t>SUPERÁVIT POR TRANSFERENCIA TECNOLÓGICA</t>
  </si>
  <si>
    <t>TTS921</t>
  </si>
  <si>
    <t>PROYECTO INNOVARE</t>
  </si>
  <si>
    <t>IN</t>
  </si>
  <si>
    <t>RECURSOS CORREITNES FIDA</t>
  </si>
  <si>
    <t>FID001</t>
  </si>
  <si>
    <t>DIRECC. TECNO, INFO. COMUNIC.</t>
  </si>
  <si>
    <t>DTIC</t>
  </si>
  <si>
    <t>SUPERÁVIT FIDA</t>
  </si>
  <si>
    <t>FID921</t>
  </si>
  <si>
    <t>CENTRO DE GESTION INFORMATICA</t>
  </si>
  <si>
    <t>CGI</t>
  </si>
  <si>
    <t>RECURSOS CORRIENTES RENTAS PROPIAS</t>
  </si>
  <si>
    <t>REP001</t>
  </si>
  <si>
    <t>CENTROA DE GESTION TECNOLOGICA</t>
  </si>
  <si>
    <t>CGT</t>
  </si>
  <si>
    <t>SUPERÁVIT RENTAS PROPIAS</t>
  </si>
  <si>
    <t>REP921</t>
  </si>
  <si>
    <t>ORGANOS COLEGIADOS</t>
  </si>
  <si>
    <t>ORGCOL</t>
  </si>
  <si>
    <t>RECURSOS CORRIENTES LEY DE PESCA</t>
  </si>
  <si>
    <t>PES001</t>
  </si>
  <si>
    <t>CONSEJO ACADEMICO</t>
  </si>
  <si>
    <t>CAC</t>
  </si>
  <si>
    <t>SUEPRÁVIT LEY DE PESCA</t>
  </si>
  <si>
    <t>PES921</t>
  </si>
  <si>
    <t>CONSEJO DE SERVICIOS COMUNES</t>
  </si>
  <si>
    <t>CSC</t>
  </si>
  <si>
    <t>RECURSOS CORRIENTES LEY BCIE</t>
  </si>
  <si>
    <t>BCI001</t>
  </si>
  <si>
    <t>TRIBUNAL ELECT. UNIVERSIT.</t>
  </si>
  <si>
    <t>TE</t>
  </si>
  <si>
    <t>SUPERÁVIT LEY BCIE</t>
  </si>
  <si>
    <t>BCI921</t>
  </si>
  <si>
    <t>TRIBUNAL UNIVERSIT.DE APELAC.</t>
  </si>
  <si>
    <t>TC</t>
  </si>
  <si>
    <t>RECURSOS CORRIENTES LEY EMERGENCIAS</t>
  </si>
  <si>
    <t>EME001</t>
  </si>
  <si>
    <t>JUNTA DE BECAS</t>
  </si>
  <si>
    <t>JB</t>
  </si>
  <si>
    <t>SUPERÁVIT LEY DE EMERGENCIAS</t>
  </si>
  <si>
    <t>EME921</t>
  </si>
  <si>
    <t>COMISION CARRERA ACADEMICA3</t>
  </si>
  <si>
    <t>AC</t>
  </si>
  <si>
    <t>SISTEMA DE ESTUDIOS  POSTGRADO</t>
  </si>
  <si>
    <t>EP</t>
  </si>
  <si>
    <t>RECURSOS CORRIENTES FIDA</t>
  </si>
  <si>
    <t>CONSEJO EDITORIAL (EUNA)</t>
  </si>
  <si>
    <t>CR</t>
  </si>
  <si>
    <t>JUNTA DE RELACIONES LABORALES</t>
  </si>
  <si>
    <t>RL</t>
  </si>
  <si>
    <t>RECURSOS CORRIENTES DE COOPERACIÓN EXTERNA</t>
  </si>
  <si>
    <t>CEX001</t>
  </si>
  <si>
    <t xml:space="preserve">DEFENSORIA DEL ESTUDIANTE </t>
  </si>
  <si>
    <t>ES</t>
  </si>
  <si>
    <t>CARRERA ADMINISTRATIVA</t>
  </si>
  <si>
    <t>AD</t>
  </si>
  <si>
    <t>FISCALIDA DE HOSTIGAM, SEX.</t>
  </si>
  <si>
    <t>FS</t>
  </si>
  <si>
    <t>RECURSOS CORRIENTES BECAS</t>
  </si>
  <si>
    <t>BEC001</t>
  </si>
  <si>
    <t>VICERRECTORIA ACADEMICA</t>
  </si>
  <si>
    <t>VACAD</t>
  </si>
  <si>
    <t>RECURSOS CORRIENTES FEUNA</t>
  </si>
  <si>
    <t>FEU001</t>
  </si>
  <si>
    <t>PROGRAMA  VICERRECT. ACADEMICA</t>
  </si>
  <si>
    <t>PVA</t>
  </si>
  <si>
    <t>DIRECCION DE INVESTIGACION</t>
  </si>
  <si>
    <t>DIRINV</t>
  </si>
  <si>
    <t>SUPERÁVIT DE COOPERACIÓN EXTERNA</t>
  </si>
  <si>
    <t>CEX921</t>
  </si>
  <si>
    <t>BIBLIOTECA CENTRAL</t>
  </si>
  <si>
    <t>BC</t>
  </si>
  <si>
    <t>DIRECCION DE EXTENSION</t>
  </si>
  <si>
    <t>DIREXT</t>
  </si>
  <si>
    <t>PROGRAMA RELACIO. EXTER.</t>
  </si>
  <si>
    <t>PREXT</t>
  </si>
  <si>
    <t>RECURSOS CORRIENTES FONDOS DEL SISTEMA</t>
  </si>
  <si>
    <t>FSI001</t>
  </si>
  <si>
    <t>COOPERACION TECNICA INTERNAC.</t>
  </si>
  <si>
    <t>CTI</t>
  </si>
  <si>
    <t>SUPERÁVIT FONDOS DEL SISTEMA</t>
  </si>
  <si>
    <t>FSI921</t>
  </si>
  <si>
    <t>OFICINA DE COMUNICACIÓN</t>
  </si>
  <si>
    <t>OC</t>
  </si>
  <si>
    <t>RECURSOS CORREITNES FEUNA</t>
  </si>
  <si>
    <t>PRESTACION DE SERVICIOS</t>
  </si>
  <si>
    <t>PDS</t>
  </si>
  <si>
    <t>SUPERÁVIT FEUNA</t>
  </si>
  <si>
    <t>FEU921</t>
  </si>
  <si>
    <t>OFICINA DE RELACIO. PUBLI.</t>
  </si>
  <si>
    <t>ORP</t>
  </si>
  <si>
    <t>PRO. DIS. CUR.DES.PROF.EVAL.</t>
  </si>
  <si>
    <t>PDCDPE</t>
  </si>
  <si>
    <t>SUPERÁVIT BECAS</t>
  </si>
  <si>
    <t>BEC921</t>
  </si>
  <si>
    <t>PROGRAMA DE OFERTA ACADEMICA</t>
  </si>
  <si>
    <t>PDOA</t>
  </si>
  <si>
    <t>PROGRAMA DE PROYEC. ACADEMICA</t>
  </si>
  <si>
    <t>PPA</t>
  </si>
  <si>
    <t>UNIDAD DE INFORMAC. ACADEMICA</t>
  </si>
  <si>
    <t>UINAC</t>
  </si>
  <si>
    <t>UNIDAD DE PROYEC. ESTRATEGICOS</t>
  </si>
  <si>
    <t>UNPE</t>
  </si>
  <si>
    <t>UNIDAD  PROD. VID. APO. DIDA</t>
  </si>
  <si>
    <t>UPVA</t>
  </si>
  <si>
    <t>UNIDAD PROD.APOYO DIDAC.</t>
  </si>
  <si>
    <t>UPAD</t>
  </si>
  <si>
    <t>VICERRECTORIA DE DESARROLLO</t>
  </si>
  <si>
    <t>VDESA</t>
  </si>
  <si>
    <t>OFICINA EJECUTORA UNA-BCIE</t>
  </si>
  <si>
    <t>OEBCIE</t>
  </si>
  <si>
    <t>AREA DE PLANIFICACION ECONOMICA</t>
  </si>
  <si>
    <t>APEUNA</t>
  </si>
  <si>
    <t>AREA DE PLANEAMIENTO ESPACIAL</t>
  </si>
  <si>
    <t>PLAESP</t>
  </si>
  <si>
    <t>PGF</t>
  </si>
  <si>
    <t>UNIDAD DE PAGOS</t>
  </si>
  <si>
    <t>UPAGO</t>
  </si>
  <si>
    <t>PROGRAMA DE RECURSOS HUMANOS</t>
  </si>
  <si>
    <t>PRH</t>
  </si>
  <si>
    <t>PUESTOS POR INCAPACIDADES</t>
  </si>
  <si>
    <t>INCAP</t>
  </si>
  <si>
    <t>PROGRAMA DE ABASTEC. APO.</t>
  </si>
  <si>
    <t>ABAST</t>
  </si>
  <si>
    <t>SECCION DE MANTENIMIENTO</t>
  </si>
  <si>
    <t>MANTE</t>
  </si>
  <si>
    <t>SECCION DE TRANSPORTES</t>
  </si>
  <si>
    <t>TRANSP</t>
  </si>
  <si>
    <t>SECCION DE VIGILANCIA</t>
  </si>
  <si>
    <t>SV</t>
  </si>
  <si>
    <t>SECCION DOCUMENTACION INFOR.</t>
  </si>
  <si>
    <t>SDI</t>
  </si>
  <si>
    <t>AREA DE PROVEEDURIA</t>
  </si>
  <si>
    <t>PROVEE</t>
  </si>
  <si>
    <t>VICERRECTORIA  VIDA ESTUDIANTIL</t>
  </si>
  <si>
    <t>VVE</t>
  </si>
  <si>
    <t>DEPART. DE ASISTEN. SOCIOEC.</t>
  </si>
  <si>
    <t>DAS</t>
  </si>
  <si>
    <t>DEPART. DE ORIE. ATENC. SICOL.</t>
  </si>
  <si>
    <t>DOAP</t>
  </si>
  <si>
    <t>DEPARTAMENTO DE SALUD</t>
  </si>
  <si>
    <t>SALUD</t>
  </si>
  <si>
    <t>DEPART. DE PROM. ESTUDIANTIL</t>
  </si>
  <si>
    <t>DPE</t>
  </si>
  <si>
    <t>FACULTADES CENTROS Y SEDES</t>
  </si>
  <si>
    <t>FAC</t>
  </si>
  <si>
    <t>HUMANIDADES</t>
  </si>
  <si>
    <t>HU</t>
  </si>
  <si>
    <t>DECANATO DE ESTUDIOS GENERALES</t>
  </si>
  <si>
    <t>DG</t>
  </si>
  <si>
    <t>ESCUELA LITER. Y CIEN. LENG</t>
  </si>
  <si>
    <t>LI</t>
  </si>
  <si>
    <t>INSTITUTO ESTUD. DE LA MUJER</t>
  </si>
  <si>
    <t>IE</t>
  </si>
  <si>
    <t>ESCUELA ECUM.CIENC. RELIG.</t>
  </si>
  <si>
    <t>ER</t>
  </si>
  <si>
    <t>INSTITUTO  ESTUDIOS LATINO</t>
  </si>
  <si>
    <t>ID</t>
  </si>
  <si>
    <t>ESCUELA DE FILOSOFIA</t>
  </si>
  <si>
    <t>FL</t>
  </si>
  <si>
    <t>ESCUELA DE BIBLIOTEC. INFOR.</t>
  </si>
  <si>
    <t>BI</t>
  </si>
  <si>
    <t>DECANATO DE FILOSOFIA Y LETRAS</t>
  </si>
  <si>
    <t>DF</t>
  </si>
  <si>
    <t>ESCUELA DE HISTORIA</t>
  </si>
  <si>
    <t>HI</t>
  </si>
  <si>
    <t>ESCUELA DE SOCIOLOGIA</t>
  </si>
  <si>
    <t>SO</t>
  </si>
  <si>
    <t>ESCUELA PLANIFIC. Y PROMO SOC.</t>
  </si>
  <si>
    <t>PP</t>
  </si>
  <si>
    <t>INSTITUTO ESTUD. DEL TRABAJO</t>
  </si>
  <si>
    <t>ET</t>
  </si>
  <si>
    <t>ESCUELA DE SECRET. PROFESIONAL</t>
  </si>
  <si>
    <t>SP</t>
  </si>
  <si>
    <t>ESC. DE RELAC. INTERNACIONALES</t>
  </si>
  <si>
    <t>RI</t>
  </si>
  <si>
    <t>ESCUELA DE ECONOMIA</t>
  </si>
  <si>
    <t>EC</t>
  </si>
  <si>
    <t>ESCUELA DE PSICOLOGIA</t>
  </si>
  <si>
    <t>PS</t>
  </si>
  <si>
    <t>INSTITUTO ESTUD. DE POBLACION</t>
  </si>
  <si>
    <t>IP</t>
  </si>
  <si>
    <t>CENT. INT. POLI. EC. DESAR. SO.</t>
  </si>
  <si>
    <t>PE</t>
  </si>
  <si>
    <t>POSGRADO CIENCIAS SOCIALES</t>
  </si>
  <si>
    <t>PG</t>
  </si>
  <si>
    <t>ESTUD. INTRODUC.CIENC.SOCIALES</t>
  </si>
  <si>
    <t>INST. SOCIE- ANON. LABOR. ISAL</t>
  </si>
  <si>
    <t>ISAL</t>
  </si>
  <si>
    <t>DECANATO DE CIENCIAS SOCIALES</t>
  </si>
  <si>
    <t>DC</t>
  </si>
  <si>
    <t>ESCUELA DE MATEMATICAS</t>
  </si>
  <si>
    <t>EM</t>
  </si>
  <si>
    <t>ESCUELA DE CIENCIAS BIOLOGICAS</t>
  </si>
  <si>
    <t>CB</t>
  </si>
  <si>
    <t>DEPARTAMENTO DE FISICA</t>
  </si>
  <si>
    <t>FI</t>
  </si>
  <si>
    <t>ESCUELA DE QUIMICA</t>
  </si>
  <si>
    <t>EQ</t>
  </si>
  <si>
    <t>ESCUELA TOPOGRA. CASTR. Y GEOD.</t>
  </si>
  <si>
    <t>ESCUELA  INFOR. Y COMPUTACION</t>
  </si>
  <si>
    <t>IC</t>
  </si>
  <si>
    <t>DECANATO  EXACTAS Y NATURALES</t>
  </si>
  <si>
    <t>EN</t>
  </si>
  <si>
    <t>ESCUELA DE CIENCIAS GEOGRÁFICAS</t>
  </si>
  <si>
    <t>CG</t>
  </si>
  <si>
    <t>ESCUELA DE CIENCIAS AGRARIAS</t>
  </si>
  <si>
    <t>CA</t>
  </si>
  <si>
    <t>ESCUELA DE CIENCIAS AMBIENTALES</t>
  </si>
  <si>
    <t>CM</t>
  </si>
  <si>
    <t>OBSERV. VULC. SISM. (OVSICORI)</t>
  </si>
  <si>
    <t>OV</t>
  </si>
  <si>
    <t>INST. INT.  CONS. MAN. VI. SIL.</t>
  </si>
  <si>
    <t>VS</t>
  </si>
  <si>
    <t>INSTITUTO INVES. Y SERV. FOR.</t>
  </si>
  <si>
    <t>SF</t>
  </si>
  <si>
    <t>PROYEC. PRODUC. FIN. SANTA LUCIA</t>
  </si>
  <si>
    <t>PPFSL</t>
  </si>
  <si>
    <t>CENTRO DE INVESTIG. APIC. TROP.</t>
  </si>
  <si>
    <t>AT</t>
  </si>
  <si>
    <t>INSTITUTO REGIO. DE SUST. TOX.</t>
  </si>
  <si>
    <t>ST</t>
  </si>
  <si>
    <t>DECANATO DE TIERRA Y MAR</t>
  </si>
  <si>
    <t>TM</t>
  </si>
  <si>
    <t>ESCUELA  MEDICINA VETERINARIA</t>
  </si>
  <si>
    <t>MV</t>
  </si>
  <si>
    <t>ESCUELA  CIENCIAS DEL DEPORTES</t>
  </si>
  <si>
    <t>CD</t>
  </si>
  <si>
    <t>POSGRADO  CIEN. VETER. TROPIC.</t>
  </si>
  <si>
    <t>PT</t>
  </si>
  <si>
    <t>DECANATO  CIENCIAS DE LA SALUD</t>
  </si>
  <si>
    <t>DS</t>
  </si>
  <si>
    <t>DIVISIÓN DE EDUCACIÓN BÁSICA</t>
  </si>
  <si>
    <t>EB</t>
  </si>
  <si>
    <t>DIVISIÓN DE EDUCOLOGÍA</t>
  </si>
  <si>
    <t>DE</t>
  </si>
  <si>
    <t>DIVISIÓN DE EDUCACIÓN RURAL</t>
  </si>
  <si>
    <t>RU</t>
  </si>
  <si>
    <t>DIVISIÓN  EDUCAC. PARA  TRABAJO</t>
  </si>
  <si>
    <t>DT</t>
  </si>
  <si>
    <t>INSTITUTO DEL NIÑO</t>
  </si>
  <si>
    <t>NA</t>
  </si>
  <si>
    <t>DIVISIÓN  DESARR. PROFESIONAL</t>
  </si>
  <si>
    <t>DDP</t>
  </si>
  <si>
    <t>PUESTOS ASIGNAR (CIDE)</t>
  </si>
  <si>
    <t>PA</t>
  </si>
  <si>
    <t>DECANATO CIDE</t>
  </si>
  <si>
    <t>CE</t>
  </si>
  <si>
    <t>ESCUELA DE ARTE ESCÉNICO</t>
  </si>
  <si>
    <t>EA</t>
  </si>
  <si>
    <t>ESCUELA  ARTE, COMUNIC. VISUAL</t>
  </si>
  <si>
    <t>CV</t>
  </si>
  <si>
    <t>ESCUELA DE DANZA</t>
  </si>
  <si>
    <t>ED</t>
  </si>
  <si>
    <t>ESCUELA DE MÚSICA</t>
  </si>
  <si>
    <t>MU</t>
  </si>
  <si>
    <t>DECANATO DE CIDEA</t>
  </si>
  <si>
    <t>CI</t>
  </si>
  <si>
    <t>SEDE REGIO BRUNCA</t>
  </si>
  <si>
    <t>BR</t>
  </si>
  <si>
    <t>AREA DE HUMANISMO Y CULTURA</t>
  </si>
  <si>
    <t>ARC</t>
  </si>
  <si>
    <t>AREA DE EDUCACION</t>
  </si>
  <si>
    <t>EAE</t>
  </si>
  <si>
    <t>AREA DE DESARROLLO SOCIAL</t>
  </si>
  <si>
    <t>ADS</t>
  </si>
  <si>
    <t xml:space="preserve">AREA DE RECURSOS NATURALES </t>
  </si>
  <si>
    <t>ARN</t>
  </si>
  <si>
    <t>UNIDAD ESPECIAL. CAPTAC. REC.</t>
  </si>
  <si>
    <t>UECR</t>
  </si>
  <si>
    <t>SUBSEDE COTO</t>
  </si>
  <si>
    <t>CC</t>
  </si>
  <si>
    <t>SEDE REGION CHOROTEGA</t>
  </si>
  <si>
    <t>CH</t>
  </si>
  <si>
    <t>UNIDADES DESCONCENTRADAS</t>
  </si>
  <si>
    <t>UDESC</t>
  </si>
  <si>
    <t>REPRESENTACIONES ESTUDIANTILES</t>
  </si>
  <si>
    <t>RESTOD</t>
  </si>
  <si>
    <t>FEDERACIÓN ESTUDIANTES  UNA</t>
  </si>
  <si>
    <t>FEUNA</t>
  </si>
  <si>
    <t>VICER. FAC. Y DED. UNID. DESC.</t>
  </si>
  <si>
    <t>VOCFSD</t>
  </si>
  <si>
    <t>PROG. PUBLICACIONES IMPRESIONES</t>
  </si>
  <si>
    <t>PUBIMP</t>
  </si>
  <si>
    <t>SUBSEDE NICOYA</t>
  </si>
  <si>
    <t>SN</t>
  </si>
  <si>
    <t>SUBSEDE LIBERIA</t>
  </si>
  <si>
    <t>SL</t>
  </si>
  <si>
    <t>SUBSEDE PEREZ ZELEDON</t>
  </si>
  <si>
    <t>PZ</t>
  </si>
  <si>
    <t>CENTRO DE ESTUDIOS GENERALES</t>
  </si>
  <si>
    <t>FACULTAD FILOSOFIA Y LETRAS</t>
  </si>
  <si>
    <t>FFL</t>
  </si>
  <si>
    <t>FACULTAD CIENCIAS SOCIALES</t>
  </si>
  <si>
    <t>FSC</t>
  </si>
  <si>
    <t>FACULTAD  EXACTAS Y NATURALES</t>
  </si>
  <si>
    <t>FEN</t>
  </si>
  <si>
    <t>FACULTAD DE TIERRA Y MAR</t>
  </si>
  <si>
    <t>FTM</t>
  </si>
  <si>
    <t>FACULTAD DE CIENCIAS DE  SALUD</t>
  </si>
  <si>
    <t>FCDLS</t>
  </si>
  <si>
    <t>FACULTAD DEL CIDE</t>
  </si>
  <si>
    <t>FCIDE</t>
  </si>
  <si>
    <t>FACULTAD DEL CIDEA</t>
  </si>
  <si>
    <t>FCIDEA</t>
  </si>
  <si>
    <t>EDA</t>
  </si>
  <si>
    <t>ESCUELA DE ADMINISTRACIÓN</t>
  </si>
  <si>
    <t>Firma:</t>
  </si>
  <si>
    <t>FEES FONDOS BECAS RECURSOS CORRIENTES</t>
  </si>
  <si>
    <t>BEC002</t>
  </si>
  <si>
    <t>FEES FIDA RECURSOS CORRIENTES</t>
  </si>
  <si>
    <t>FID002</t>
  </si>
  <si>
    <t>FEES FONDOS SISTEMA RECURSOS CORRIENTES</t>
  </si>
  <si>
    <t>FSI002</t>
  </si>
  <si>
    <t>FEES FUNDER RECURSOS CORRIENTES</t>
  </si>
  <si>
    <t>FUN002</t>
  </si>
  <si>
    <t>FEES FONDO REDES RECURSOS CORRIENTES</t>
  </si>
  <si>
    <t>FUR002</t>
  </si>
  <si>
    <t>FEES VENTAS DE SERVICIOS</t>
  </si>
  <si>
    <t>TTS002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</si>
</sst>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4" fontId="0" fillId="0" borderId="18" xfId="0" applyNumberFormat="1" applyBorder="1"/>
    <xf numFmtId="2" fontId="0" fillId="0" borderId="14" xfId="0" applyNumberFormat="1" applyBorder="1" applyProtection="1">
      <protection locked="0"/>
    </xf>
    <xf numFmtId="4" fontId="2" fillId="0" borderId="22" xfId="0" applyNumberFormat="1" applyFont="1" applyBorder="1"/>
    <xf numFmtId="2" fontId="3" fillId="0" borderId="9" xfId="0" applyNumberFormat="1" applyFont="1" applyBorder="1" applyAlignment="1"/>
    <xf numFmtId="0" fontId="2" fillId="0" borderId="13" xfId="0" applyFont="1" applyBorder="1" applyAlignment="1">
      <alignment horizontal="center"/>
    </xf>
    <xf numFmtId="2" fontId="0" fillId="0" borderId="14" xfId="0" applyNumberFormat="1" applyBorder="1"/>
    <xf numFmtId="4" fontId="0" fillId="0" borderId="18" xfId="0" applyNumberFormat="1" applyBorder="1" applyProtection="1">
      <protection locked="0"/>
    </xf>
    <xf numFmtId="4" fontId="2" fillId="0" borderId="18" xfId="0" applyNumberFormat="1" applyFont="1" applyBorder="1"/>
    <xf numFmtId="4" fontId="2" fillId="0" borderId="28" xfId="0" applyNumberFormat="1" applyFont="1" applyBorder="1"/>
    <xf numFmtId="2" fontId="2" fillId="0" borderId="6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4" fontId="2" fillId="0" borderId="29" xfId="0" applyNumberFormat="1" applyFont="1" applyBorder="1"/>
    <xf numFmtId="2" fontId="2" fillId="0" borderId="30" xfId="0" applyNumberFormat="1" applyFont="1" applyBorder="1" applyAlignment="1"/>
    <xf numFmtId="2" fontId="2" fillId="0" borderId="31" xfId="0" applyNumberFormat="1" applyFont="1" applyBorder="1" applyAlignment="1">
      <alignment horizontal="left"/>
    </xf>
    <xf numFmtId="4" fontId="2" fillId="0" borderId="32" xfId="0" applyNumberFormat="1" applyFont="1" applyBorder="1"/>
    <xf numFmtId="0" fontId="0" fillId="0" borderId="33" xfId="0" applyBorder="1"/>
    <xf numFmtId="0" fontId="2" fillId="0" borderId="0" xfId="0" applyFont="1" applyBorder="1"/>
    <xf numFmtId="0" fontId="2" fillId="0" borderId="4" xfId="0" applyFont="1" applyBorder="1"/>
    <xf numFmtId="0" fontId="1" fillId="0" borderId="0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0" fillId="0" borderId="35" xfId="0" applyBorder="1"/>
    <xf numFmtId="0" fontId="0" fillId="0" borderId="8" xfId="0" applyBorder="1"/>
    <xf numFmtId="0" fontId="2" fillId="0" borderId="0" xfId="0" applyFont="1"/>
    <xf numFmtId="0" fontId="2" fillId="0" borderId="36" xfId="0" applyFont="1" applyBorder="1" applyAlignment="1"/>
    <xf numFmtId="0" fontId="4" fillId="3" borderId="17" xfId="0" applyFont="1" applyFill="1" applyBorder="1" applyAlignment="1"/>
    <xf numFmtId="0" fontId="0" fillId="0" borderId="37" xfId="0" applyFill="1" applyBorder="1"/>
    <xf numFmtId="14" fontId="4" fillId="3" borderId="17" xfId="0" applyNumberFormat="1" applyFont="1" applyFill="1" applyBorder="1" applyAlignment="1"/>
    <xf numFmtId="0" fontId="0" fillId="0" borderId="38" xfId="0" applyFill="1" applyBorder="1"/>
    <xf numFmtId="0" fontId="0" fillId="0" borderId="39" xfId="0" applyFill="1" applyBorder="1"/>
    <xf numFmtId="0" fontId="0" fillId="0" borderId="0" xfId="0" applyFill="1"/>
    <xf numFmtId="0" fontId="4" fillId="3" borderId="17" xfId="0" applyFont="1" applyFill="1" applyBorder="1" applyAlignment="1">
      <alignment wrapText="1"/>
    </xf>
    <xf numFmtId="0" fontId="5" fillId="3" borderId="17" xfId="0" applyFont="1" applyFill="1" applyBorder="1" applyAlignment="1"/>
    <xf numFmtId="0" fontId="6" fillId="3" borderId="17" xfId="0" applyFont="1" applyFill="1" applyBorder="1" applyAlignment="1"/>
    <xf numFmtId="14" fontId="6" fillId="3" borderId="17" xfId="0" applyNumberFormat="1" applyFont="1" applyFill="1" applyBorder="1" applyAlignment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2" fontId="2" fillId="0" borderId="1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36" xfId="0" applyBorder="1" applyAlignment="1">
      <alignment horizontal="center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26" xfId="0" applyNumberFormat="1" applyFont="1" applyBorder="1" applyAlignment="1">
      <alignment horizontal="left"/>
    </xf>
    <xf numFmtId="2" fontId="2" fillId="0" borderId="27" xfId="0" applyNumberFormat="1" applyFont="1" applyBorder="1" applyAlignment="1">
      <alignment horizontal="left"/>
    </xf>
    <xf numFmtId="0" fontId="0" fillId="0" borderId="34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left"/>
    </xf>
    <xf numFmtId="2" fontId="2" fillId="0" borderId="20" xfId="0" applyNumberFormat="1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0" fontId="0" fillId="0" borderId="39" xfId="0" applyBorder="1"/>
    <xf numFmtId="0" fontId="1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11</xdr:row>
          <xdr:rowOff>0</xdr:rowOff>
        </xdr:from>
        <xdr:to>
          <xdr:col>8</xdr:col>
          <xdr:colOff>9525</xdr:colOff>
          <xdr:row>12</xdr:row>
          <xdr:rowOff>9525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95250</xdr:rowOff>
    </xdr:from>
    <xdr:to>
      <xdr:col>1</xdr:col>
      <xdr:colOff>514350</xdr:colOff>
      <xdr:row>5</xdr:row>
      <xdr:rowOff>133350</xdr:rowOff>
    </xdr:to>
    <xdr:pic>
      <xdr:nvPicPr>
        <xdr:cNvPr id="4" name="Picture 30" descr="Logo normal u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3906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iam\Downloads\LIQUIDACION_DIRECTA_VIAT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Directa"/>
      <sheetName val="Liquidación con Adelanto"/>
      <sheetName val="Hoja1"/>
      <sheetName val="Liquidación Directa (2)"/>
    </sheetNames>
    <sheetDataSet>
      <sheetData sheetId="0">
        <row r="59">
          <cell r="AA59" t="str">
            <v>CONSEJO UNIVERSITARIO</v>
          </cell>
          <cell r="AB59" t="str">
            <v>CU</v>
          </cell>
          <cell r="AC59" t="str">
            <v>RECURSOS UNA CORRIENTES</v>
          </cell>
          <cell r="AD59" t="str">
            <v>UNA001</v>
          </cell>
        </row>
        <row r="60">
          <cell r="AA60" t="str">
            <v>RECTORIA</v>
          </cell>
          <cell r="AB60" t="str">
            <v>RE</v>
          </cell>
          <cell r="AC60" t="str">
            <v>RECURSOS UNA SUPERÁVIT</v>
          </cell>
          <cell r="AD60" t="str">
            <v>UNA920</v>
          </cell>
        </row>
        <row r="61">
          <cell r="AA61" t="str">
            <v>CONGRESO UNIVERSITARIO</v>
          </cell>
          <cell r="AB61" t="str">
            <v>CUN</v>
          </cell>
          <cell r="AC61" t="str">
            <v xml:space="preserve">RECURSOS DE FINANCIAMIENTO CORRIENTES </v>
          </cell>
          <cell r="AD61" t="str">
            <v>FIN001</v>
          </cell>
        </row>
        <row r="62">
          <cell r="AA62" t="str">
            <v>UNIDADES ASESORAS</v>
          </cell>
          <cell r="AB62" t="str">
            <v>UASE</v>
          </cell>
          <cell r="AC62" t="str">
            <v>SUPERÁVIT POR FINANCIAMIENTO</v>
          </cell>
          <cell r="AD62" t="str">
            <v>FIN921</v>
          </cell>
        </row>
        <row r="63">
          <cell r="AA63" t="str">
            <v>CONTRALORIA UNIVERSITARIA</v>
          </cell>
          <cell r="AB63" t="str">
            <v>CT</v>
          </cell>
          <cell r="AC63" t="str">
            <v>RECURSOS CORRIENTES POR TRANSFERENCIA TECNOLÓGICA</v>
          </cell>
          <cell r="AD63" t="str">
            <v>TTS001</v>
          </cell>
        </row>
        <row r="64">
          <cell r="AA64" t="str">
            <v>ASESORIA JURIDICA</v>
          </cell>
          <cell r="AB64" t="str">
            <v>AJ</v>
          </cell>
          <cell r="AC64" t="str">
            <v>SUPERÁVIT POR TRANSFERENCIA TECNOLÓGICA</v>
          </cell>
          <cell r="AD64" t="str">
            <v>TTS921</v>
          </cell>
        </row>
        <row r="65">
          <cell r="AA65" t="str">
            <v>PROYECTO INNOVARE</v>
          </cell>
          <cell r="AB65" t="str">
            <v>IN</v>
          </cell>
          <cell r="AC65" t="str">
            <v>RECURSOS CORREITNES FIDA</v>
          </cell>
          <cell r="AD65" t="str">
            <v>FID001</v>
          </cell>
        </row>
        <row r="66">
          <cell r="AA66" t="str">
            <v>DIRECC. TECNO, INFO. COMUNIC.</v>
          </cell>
          <cell r="AB66" t="str">
            <v>DTIC</v>
          </cell>
          <cell r="AC66" t="str">
            <v>SUPERÁVIT FIDA</v>
          </cell>
          <cell r="AD66" t="str">
            <v>FID921</v>
          </cell>
        </row>
        <row r="67">
          <cell r="AA67" t="str">
            <v>CENTRO DE GESTION INFORMATICA</v>
          </cell>
          <cell r="AB67" t="str">
            <v>CGI</v>
          </cell>
          <cell r="AC67" t="str">
            <v>RECURSOS CORRIENTES RENTAS PROPIAS</v>
          </cell>
          <cell r="AD67" t="str">
            <v>REP001</v>
          </cell>
        </row>
        <row r="68">
          <cell r="AA68" t="str">
            <v>CENTROA DE GESTION TECNOLOGICA</v>
          </cell>
          <cell r="AB68" t="str">
            <v>CGT</v>
          </cell>
          <cell r="AC68" t="str">
            <v>SUPERÁVIT RENTAS PROPIAS</v>
          </cell>
          <cell r="AD68" t="str">
            <v>REP921</v>
          </cell>
        </row>
        <row r="69">
          <cell r="AA69" t="str">
            <v>ORGANOS COLEGIADOS</v>
          </cell>
          <cell r="AB69" t="str">
            <v>ORGCOL</v>
          </cell>
          <cell r="AC69" t="str">
            <v>RECURSOS CORRIENTES LEY DE PESCA</v>
          </cell>
          <cell r="AD69" t="str">
            <v>PES001</v>
          </cell>
        </row>
        <row r="70">
          <cell r="AA70" t="str">
            <v>CONSEJO ACADEMICO</v>
          </cell>
          <cell r="AB70" t="str">
            <v>CAC</v>
          </cell>
          <cell r="AC70" t="str">
            <v>SUEPRÁVIT LEY DE PESCA</v>
          </cell>
          <cell r="AD70" t="str">
            <v>PES921</v>
          </cell>
        </row>
        <row r="71">
          <cell r="AA71" t="str">
            <v>CONSEJO DE SERVICIOS COMUNES</v>
          </cell>
          <cell r="AB71" t="str">
            <v>CSC</v>
          </cell>
          <cell r="AC71" t="str">
            <v>RECURSOS CORRIENTES LEY BCIE</v>
          </cell>
          <cell r="AD71" t="str">
            <v>BCI001</v>
          </cell>
        </row>
        <row r="72">
          <cell r="AA72" t="str">
            <v>TRIBUNAL ELECT. UNIVERSIT.</v>
          </cell>
          <cell r="AB72" t="str">
            <v>TE</v>
          </cell>
          <cell r="AC72" t="str">
            <v>SUPERÁVIT LEY BCIE</v>
          </cell>
          <cell r="AD72" t="str">
            <v>BCI921</v>
          </cell>
        </row>
        <row r="73">
          <cell r="AA73" t="str">
            <v>TRIBUNAL UNIVERSIT.DE APELAC.</v>
          </cell>
          <cell r="AB73" t="str">
            <v>TC</v>
          </cell>
          <cell r="AC73" t="str">
            <v>RECURSOS CORRIENTES LEY EMERGENCIAS</v>
          </cell>
          <cell r="AD73" t="str">
            <v>EME001</v>
          </cell>
        </row>
        <row r="74">
          <cell r="AA74" t="str">
            <v>JUNTA DE BECAS</v>
          </cell>
          <cell r="AB74" t="str">
            <v>JB</v>
          </cell>
          <cell r="AC74" t="str">
            <v>SUPERÁVIT LEY DE EMERGENCIAS</v>
          </cell>
          <cell r="AD74" t="str">
            <v>EME921</v>
          </cell>
        </row>
        <row r="75">
          <cell r="AA75" t="str">
            <v>COMISION CARRERA ACADEMICA3</v>
          </cell>
          <cell r="AB75" t="str">
            <v>AC</v>
          </cell>
          <cell r="AC75" t="str">
            <v>RECURSOS CORRIENTES POR TRANSFERENCIA TECNOLÓGICA</v>
          </cell>
          <cell r="AD75" t="str">
            <v>TTS001</v>
          </cell>
        </row>
        <row r="76">
          <cell r="AA76" t="str">
            <v>SISTEMA DE ESTUDIOS  POSTGRADO</v>
          </cell>
          <cell r="AB76" t="str">
            <v>EP</v>
          </cell>
          <cell r="AC76" t="str">
            <v>RECURSOS CORRIENTES FIDA</v>
          </cell>
          <cell r="AD76" t="str">
            <v>FID001</v>
          </cell>
        </row>
        <row r="77">
          <cell r="AA77" t="str">
            <v>CONSEJO EDITORIAL (EUNA)</v>
          </cell>
          <cell r="AB77" t="str">
            <v>CR</v>
          </cell>
          <cell r="AC77" t="str">
            <v>RECURSOS CORRIENTES RENTAS PROPIAS</v>
          </cell>
          <cell r="AD77" t="str">
            <v>REP001</v>
          </cell>
        </row>
        <row r="78">
          <cell r="AA78" t="str">
            <v>JUNTA DE RELACIONES LABORALES</v>
          </cell>
          <cell r="AB78" t="str">
            <v>RL</v>
          </cell>
          <cell r="AC78" t="str">
            <v>RECURSOS CORRIENTES DE COOPERACIÓN EXTERNA</v>
          </cell>
          <cell r="AD78" t="str">
            <v>CEX001</v>
          </cell>
        </row>
        <row r="79">
          <cell r="AA79" t="str">
            <v xml:space="preserve">DEFENSORIA DEL ESTUDIANTE </v>
          </cell>
          <cell r="AB79" t="str">
            <v>ES</v>
          </cell>
          <cell r="AC79" t="str">
            <v>SUPERÁVIT POR TRANSFERENCIA TECNOLÓGICA</v>
          </cell>
          <cell r="AD79" t="str">
            <v>PES001</v>
          </cell>
        </row>
        <row r="80">
          <cell r="AA80" t="str">
            <v>CARRERA ADMINISTRATIVA</v>
          </cell>
          <cell r="AB80" t="str">
            <v>AD</v>
          </cell>
          <cell r="AC80" t="str">
            <v>RECURSOS CORRIENTES LEY EMERGENCIAS</v>
          </cell>
          <cell r="AD80" t="str">
            <v>EME001</v>
          </cell>
        </row>
        <row r="81">
          <cell r="AA81" t="str">
            <v>FISCALIDA DE HOSTIGAM, SEX.</v>
          </cell>
          <cell r="AB81" t="str">
            <v>FS</v>
          </cell>
          <cell r="AC81" t="str">
            <v>RECURSOS CORRIENTES BECAS</v>
          </cell>
          <cell r="AD81" t="str">
            <v>BEC001</v>
          </cell>
        </row>
        <row r="82">
          <cell r="AA82" t="str">
            <v>VICERRECTORIA ACADEMICA</v>
          </cell>
          <cell r="AB82" t="str">
            <v>VACAD</v>
          </cell>
          <cell r="AC82" t="str">
            <v>RECURSOS CORRIENTES FEUNA</v>
          </cell>
          <cell r="AD82" t="str">
            <v>FEU001</v>
          </cell>
        </row>
        <row r="83">
          <cell r="AA83" t="str">
            <v>PROGRAMA  VICERRECT. ACADEMICA</v>
          </cell>
          <cell r="AB83" t="str">
            <v>PVA</v>
          </cell>
          <cell r="AC83" t="str">
            <v>RECURSOS CORRIENTES POR TRANSFERENCIA TECNOLÓGICA</v>
          </cell>
          <cell r="AD83" t="str">
            <v>TTS001</v>
          </cell>
        </row>
        <row r="84">
          <cell r="AA84" t="str">
            <v>DIRECCION DE INVESTIGACION</v>
          </cell>
          <cell r="AB84" t="str">
            <v>DIRINV</v>
          </cell>
          <cell r="AC84" t="str">
            <v>SUPERÁVIT DE COOPERACIÓN EXTERNA</v>
          </cell>
          <cell r="AD84" t="str">
            <v>CEX921</v>
          </cell>
        </row>
        <row r="85">
          <cell r="AA85" t="str">
            <v>BIBLIOTECA CENTRAL</v>
          </cell>
          <cell r="AB85" t="str">
            <v>BC</v>
          </cell>
          <cell r="AC85" t="str">
            <v>RECURSOS CORRIENTES DE COOPERACIÓN EXTERNA</v>
          </cell>
          <cell r="AD85" t="str">
            <v>CEX001</v>
          </cell>
        </row>
        <row r="86">
          <cell r="AA86" t="str">
            <v>DIRECCION DE EXTENSION</v>
          </cell>
          <cell r="AB86" t="str">
            <v>DIREXT</v>
          </cell>
          <cell r="AC86" t="str">
            <v>SUPERÁVIT DE COOPERACIÓN EXTERNA</v>
          </cell>
          <cell r="AD86" t="str">
            <v>CEX921</v>
          </cell>
        </row>
        <row r="87">
          <cell r="AA87" t="str">
            <v>PROGRAMA RELACIO. EXTER.</v>
          </cell>
          <cell r="AB87" t="str">
            <v>PREXT</v>
          </cell>
          <cell r="AC87" t="str">
            <v>RECURSOS CORRIENTES FONDOS DEL SISTEMA</v>
          </cell>
          <cell r="AD87" t="str">
            <v>FSI001</v>
          </cell>
        </row>
        <row r="88">
          <cell r="AA88" t="str">
            <v>COOPERACION TECNICA INTERNAC.</v>
          </cell>
          <cell r="AB88" t="str">
            <v>CTI</v>
          </cell>
          <cell r="AC88" t="str">
            <v>SUPERÁVIT FONDOS DEL SISTEMA</v>
          </cell>
          <cell r="AD88" t="str">
            <v>FSI921</v>
          </cell>
        </row>
        <row r="89">
          <cell r="AA89" t="str">
            <v>OFICINA DE COMUNICACIÓN</v>
          </cell>
          <cell r="AB89" t="str">
            <v>OC</v>
          </cell>
          <cell r="AC89" t="str">
            <v>RECURSOS CORREITNES FEUNA</v>
          </cell>
          <cell r="AD89" t="str">
            <v>FEU001</v>
          </cell>
        </row>
        <row r="90">
          <cell r="AA90" t="str">
            <v>PRESTACION DE SERVICIOS</v>
          </cell>
          <cell r="AB90" t="str">
            <v>PDS</v>
          </cell>
          <cell r="AC90" t="str">
            <v>SUPERÁVIT FEUNA</v>
          </cell>
          <cell r="AD90" t="str">
            <v>FEU921</v>
          </cell>
        </row>
        <row r="91">
          <cell r="AA91" t="str">
            <v>OFICINA DE RELACIO. PUBLI.</v>
          </cell>
          <cell r="AB91" t="str">
            <v>ORP</v>
          </cell>
          <cell r="AC91" t="str">
            <v>RECURSOS CORRIENTES BECAS</v>
          </cell>
          <cell r="AD91" t="str">
            <v>BEC001</v>
          </cell>
        </row>
        <row r="92">
          <cell r="AA92" t="str">
            <v>PRO. DIS. CUR.DES.PROF.EVAL.</v>
          </cell>
          <cell r="AB92" t="str">
            <v>PDCDPE</v>
          </cell>
          <cell r="AC92" t="str">
            <v>SUPERÁVIT BECAS</v>
          </cell>
          <cell r="AD92" t="str">
            <v>BEC921</v>
          </cell>
        </row>
        <row r="93">
          <cell r="AA93" t="str">
            <v>PROGRAMA DE OFERTA ACADEMICA</v>
          </cell>
          <cell r="AB93" t="str">
            <v>PDOA</v>
          </cell>
        </row>
        <row r="94">
          <cell r="AA94" t="str">
            <v>PROGRAMA DE PROYEC. ACADEMICA</v>
          </cell>
          <cell r="AB94" t="str">
            <v>PPA</v>
          </cell>
        </row>
        <row r="95">
          <cell r="AA95" t="str">
            <v>UNIDAD DE INFORMAC. ACADEMICA</v>
          </cell>
          <cell r="AB95" t="str">
            <v>UINAC</v>
          </cell>
        </row>
        <row r="96">
          <cell r="AA96" t="str">
            <v>UNIDAD DE PROYEC. ESTRATEGICOS</v>
          </cell>
          <cell r="AB96" t="str">
            <v>UNPE</v>
          </cell>
        </row>
        <row r="97">
          <cell r="AA97" t="str">
            <v>UNIDAD  PROD. VID. APO. DIDA</v>
          </cell>
          <cell r="AB97" t="str">
            <v>UPVA</v>
          </cell>
        </row>
        <row r="98">
          <cell r="AA98" t="str">
            <v>UNIDAD PROD.APOYO DIDAC.</v>
          </cell>
          <cell r="AB98" t="str">
            <v>UPAD</v>
          </cell>
        </row>
        <row r="99">
          <cell r="AA99" t="str">
            <v>VICERRECTORIA DE DESARROLLO</v>
          </cell>
          <cell r="AB99" t="str">
            <v>VDESA</v>
          </cell>
        </row>
        <row r="100">
          <cell r="AA100" t="str">
            <v>OFICINA EJECUTORA UNA-BCIE</v>
          </cell>
          <cell r="AB100" t="str">
            <v>OEBCIE</v>
          </cell>
        </row>
        <row r="101">
          <cell r="AA101" t="str">
            <v>AREA DE PLANIFICACION ECONOMICA</v>
          </cell>
          <cell r="AB101" t="str">
            <v>APEUNA</v>
          </cell>
        </row>
        <row r="102">
          <cell r="AA102" t="str">
            <v>AREA DE PLANEAMIENTO ESPACIAL</v>
          </cell>
          <cell r="AB102" t="str">
            <v>PLAESP</v>
          </cell>
        </row>
        <row r="103">
          <cell r="AA103" t="str">
            <v>PROGRAMA DE GESTION FINANCIERA</v>
          </cell>
          <cell r="AB103" t="str">
            <v>PGF</v>
          </cell>
        </row>
        <row r="104">
          <cell r="AA104" t="str">
            <v>UNIDAD DE PAGOS</v>
          </cell>
          <cell r="AB104" t="str">
            <v>UPAGO</v>
          </cell>
        </row>
        <row r="105">
          <cell r="AA105" t="str">
            <v>PROGRAMA DE RECURSOS HUMANOS</v>
          </cell>
          <cell r="AB105" t="str">
            <v>PRH</v>
          </cell>
        </row>
        <row r="106">
          <cell r="AA106" t="str">
            <v>PUESTOS POR INCAPACIDADES</v>
          </cell>
          <cell r="AB106" t="str">
            <v>INCAP</v>
          </cell>
        </row>
        <row r="107">
          <cell r="AA107" t="str">
            <v>PROGRAMA DE ABASTEC. APO.</v>
          </cell>
          <cell r="AB107" t="str">
            <v>ABAST</v>
          </cell>
        </row>
        <row r="108">
          <cell r="AA108" t="str">
            <v>SECCION DE MANTENIMIENTO</v>
          </cell>
          <cell r="AB108" t="str">
            <v>MANTE</v>
          </cell>
        </row>
        <row r="109">
          <cell r="AA109" t="str">
            <v>SECCION DE TRANSPORTES</v>
          </cell>
          <cell r="AB109" t="str">
            <v>TRANSP</v>
          </cell>
        </row>
        <row r="110">
          <cell r="AA110" t="str">
            <v>SECCION DE VIGILANCIA</v>
          </cell>
          <cell r="AB110" t="str">
            <v>SV</v>
          </cell>
        </row>
        <row r="111">
          <cell r="AA111" t="str">
            <v>SECCION DOCUMENTACION INFOR.</v>
          </cell>
          <cell r="AB111" t="str">
            <v>SDI</v>
          </cell>
        </row>
        <row r="112">
          <cell r="AA112" t="str">
            <v>AREA DE PROVEEDURIA</v>
          </cell>
          <cell r="AB112" t="str">
            <v>PROVEE</v>
          </cell>
        </row>
        <row r="113">
          <cell r="AA113" t="str">
            <v>VICERRECTORIA  VIDA ESTUDIANTIL</v>
          </cell>
          <cell r="AB113" t="str">
            <v>VVE</v>
          </cell>
        </row>
        <row r="114">
          <cell r="AA114" t="str">
            <v>DEPART. DE ASISTEN. SOCIOEC.</v>
          </cell>
          <cell r="AB114" t="str">
            <v>DAS</v>
          </cell>
        </row>
        <row r="115">
          <cell r="AA115" t="str">
            <v>DEPART. DE ORIE. ATENC. SICOL.</v>
          </cell>
          <cell r="AB115" t="str">
            <v>DOAP</v>
          </cell>
        </row>
        <row r="116">
          <cell r="AA116" t="str">
            <v>DEPARTAMENTO DE SALUD</v>
          </cell>
          <cell r="AB116" t="str">
            <v>SALUD</v>
          </cell>
        </row>
        <row r="117">
          <cell r="AA117" t="str">
            <v>DEPART. DE PROM. ESTUDIANTIL</v>
          </cell>
          <cell r="AB117" t="str">
            <v>DPE</v>
          </cell>
        </row>
        <row r="118">
          <cell r="AA118" t="str">
            <v>FACULTADES CENTROS Y SEDES</v>
          </cell>
          <cell r="AB118" t="str">
            <v>FAC</v>
          </cell>
        </row>
        <row r="119">
          <cell r="AA119" t="str">
            <v>HUMANIDADES</v>
          </cell>
          <cell r="AB119" t="str">
            <v>HU</v>
          </cell>
        </row>
        <row r="120">
          <cell r="AA120" t="str">
            <v>DECANATO DE ESTUDIOS GENERALES</v>
          </cell>
          <cell r="AB120" t="str">
            <v>DG</v>
          </cell>
        </row>
        <row r="121">
          <cell r="AA121" t="str">
            <v>ESCUELA LITER. Y CIEN. LENG</v>
          </cell>
          <cell r="AB121" t="str">
            <v>LI</v>
          </cell>
        </row>
        <row r="122">
          <cell r="AA122" t="str">
            <v>INSTITUTO ESTUD. DE LA MUJER</v>
          </cell>
          <cell r="AB122" t="str">
            <v>IE</v>
          </cell>
        </row>
        <row r="123">
          <cell r="AA123" t="str">
            <v>ESCUELA ECUM.CIENC. RELIG.</v>
          </cell>
          <cell r="AB123" t="str">
            <v>ER</v>
          </cell>
        </row>
        <row r="124">
          <cell r="AA124" t="str">
            <v>INSTITUTO  ESTUDIOS LATINO</v>
          </cell>
          <cell r="AB124" t="str">
            <v>ID</v>
          </cell>
        </row>
        <row r="125">
          <cell r="AA125" t="str">
            <v>ESCUELA DE FILOSOFIA</v>
          </cell>
          <cell r="AB125" t="str">
            <v>FL</v>
          </cell>
        </row>
        <row r="126">
          <cell r="AA126" t="str">
            <v>ESCUELA DE BIBLIOTEC. INFOR.</v>
          </cell>
          <cell r="AB126" t="str">
            <v>BI</v>
          </cell>
        </row>
        <row r="127">
          <cell r="AA127" t="str">
            <v>DECANATO DE FILOSOFIA Y LETRAS</v>
          </cell>
          <cell r="AB127" t="str">
            <v>DF</v>
          </cell>
        </row>
        <row r="128">
          <cell r="AA128" t="str">
            <v>ESCUELA DE HISTORIA</v>
          </cell>
          <cell r="AB128" t="str">
            <v>HI</v>
          </cell>
        </row>
        <row r="129">
          <cell r="AA129" t="str">
            <v>ESCUELA DE SOCIOLOGIA</v>
          </cell>
          <cell r="AB129" t="str">
            <v>SO</v>
          </cell>
        </row>
        <row r="130">
          <cell r="AA130" t="str">
            <v>ESCUELA PLANIFIC. Y PROMO SOC.</v>
          </cell>
          <cell r="AB130" t="str">
            <v>PP</v>
          </cell>
        </row>
        <row r="131">
          <cell r="AA131" t="str">
            <v>INSTITUTO ESTUD. DEL TRABAJO</v>
          </cell>
          <cell r="AB131" t="str">
            <v>ET</v>
          </cell>
        </row>
        <row r="132">
          <cell r="AA132" t="str">
            <v>ESCUELA DE SECRET. PROFESIONAL</v>
          </cell>
          <cell r="AB132" t="str">
            <v>SP</v>
          </cell>
        </row>
        <row r="133">
          <cell r="AA133" t="str">
            <v>ESC. DE RELAC. INTERNACIONALES</v>
          </cell>
          <cell r="AB133" t="str">
            <v>RI</v>
          </cell>
        </row>
        <row r="134">
          <cell r="AA134" t="str">
            <v>ESCUELA DE ECONOMIA</v>
          </cell>
          <cell r="AB134" t="str">
            <v>EC</v>
          </cell>
        </row>
        <row r="135">
          <cell r="AA135" t="str">
            <v>ESCUELA DE PSICOLOGIA</v>
          </cell>
          <cell r="AB135" t="str">
            <v>PS</v>
          </cell>
        </row>
        <row r="136">
          <cell r="AA136" t="str">
            <v>INSTITUTO ESTUD. DE POBLACION</v>
          </cell>
          <cell r="AB136" t="str">
            <v>IP</v>
          </cell>
        </row>
        <row r="137">
          <cell r="AA137" t="str">
            <v>CENT. INT. POLI. EC. DESAR. SO.</v>
          </cell>
          <cell r="AB137" t="str">
            <v>PE</v>
          </cell>
        </row>
        <row r="138">
          <cell r="AA138" t="str">
            <v>POSGRADO CIENCIAS SOCIALES</v>
          </cell>
          <cell r="AB138" t="str">
            <v>PG</v>
          </cell>
        </row>
        <row r="139">
          <cell r="AA139" t="str">
            <v>ESTUD. INTRODUC.CIENC.SOCIALES</v>
          </cell>
          <cell r="AB139" t="str">
            <v>ES</v>
          </cell>
        </row>
        <row r="140">
          <cell r="AA140" t="str">
            <v>INST. SOCIE- ANON. LABOR. ISAL</v>
          </cell>
          <cell r="AB140" t="str">
            <v>ISAL</v>
          </cell>
        </row>
        <row r="141">
          <cell r="AA141" t="str">
            <v>DECANATO DE CIENCIAS SOCIALES</v>
          </cell>
          <cell r="AB141" t="str">
            <v>DC</v>
          </cell>
        </row>
        <row r="142">
          <cell r="AA142" t="str">
            <v>ESCUELA DE MATEMATICAS</v>
          </cell>
          <cell r="AB142" t="str">
            <v>EM</v>
          </cell>
        </row>
        <row r="143">
          <cell r="AA143" t="str">
            <v>ESCUELA DE CIENCIAS BIOLOGICAS</v>
          </cell>
          <cell r="AB143" t="str">
            <v>CB</v>
          </cell>
        </row>
        <row r="144">
          <cell r="AA144" t="str">
            <v>DEPARTAMENTO DE FISICA</v>
          </cell>
          <cell r="AB144" t="str">
            <v>FI</v>
          </cell>
        </row>
        <row r="145">
          <cell r="AA145" t="str">
            <v>ESCUELA DE QUIMICA</v>
          </cell>
          <cell r="AB145" t="str">
            <v>EQ</v>
          </cell>
        </row>
        <row r="146">
          <cell r="AA146" t="str">
            <v>ESCUELA TOPOGRA. CASTR. Y GEOD.</v>
          </cell>
          <cell r="AB146" t="str">
            <v>TC</v>
          </cell>
        </row>
        <row r="147">
          <cell r="AA147" t="str">
            <v>ESCUELA  INFOR. Y COMPUTACION</v>
          </cell>
          <cell r="AB147" t="str">
            <v>IC</v>
          </cell>
        </row>
        <row r="148">
          <cell r="AA148" t="str">
            <v>DECANATO  EXACTAS Y NATURALES</v>
          </cell>
          <cell r="AB148" t="str">
            <v>EN</v>
          </cell>
        </row>
        <row r="149">
          <cell r="AA149" t="str">
            <v>ESCUELA DE CIENCIAS GEOGRÁFICAS</v>
          </cell>
          <cell r="AB149" t="str">
            <v>CG</v>
          </cell>
        </row>
        <row r="150">
          <cell r="AA150" t="str">
            <v>ESCUELA DE CIENCIAS AGRARIAS</v>
          </cell>
          <cell r="AB150" t="str">
            <v>CA</v>
          </cell>
        </row>
        <row r="151">
          <cell r="AA151" t="str">
            <v>ESCUELA DE CIENCIAS AMBIENTALES</v>
          </cell>
          <cell r="AB151" t="str">
            <v>CM</v>
          </cell>
        </row>
        <row r="152">
          <cell r="AA152" t="str">
            <v>OBSERV. VULC. SISM. (OVSICORI)</v>
          </cell>
          <cell r="AB152" t="str">
            <v>OV</v>
          </cell>
        </row>
        <row r="153">
          <cell r="AA153" t="str">
            <v>INST. INT.  CONS. MAN. VI. SIL.</v>
          </cell>
          <cell r="AB153" t="str">
            <v>VS</v>
          </cell>
        </row>
        <row r="154">
          <cell r="AA154" t="str">
            <v>INSTITUTO INVES. Y SERV. FOR.</v>
          </cell>
          <cell r="AB154" t="str">
            <v>SF</v>
          </cell>
        </row>
        <row r="155">
          <cell r="AA155" t="str">
            <v>PROYEC. PRODUC. FIN. SANTA LUCIA</v>
          </cell>
          <cell r="AB155" t="str">
            <v>PPFSL</v>
          </cell>
        </row>
        <row r="156">
          <cell r="AA156" t="str">
            <v>CENTRO DE INVESTIG. APIC. TROP.</v>
          </cell>
          <cell r="AB156" t="str">
            <v>AT</v>
          </cell>
        </row>
        <row r="157">
          <cell r="AA157" t="str">
            <v>INSTITUTO REGIO. DE SUST. TOX.</v>
          </cell>
          <cell r="AB157" t="str">
            <v>ST</v>
          </cell>
        </row>
        <row r="158">
          <cell r="AA158" t="str">
            <v>DECANATO DE TIERRA Y MAR</v>
          </cell>
          <cell r="AB158" t="str">
            <v>TM</v>
          </cell>
        </row>
        <row r="159">
          <cell r="AA159" t="str">
            <v>ESCUELA  MEDICINA VETERINARIA</v>
          </cell>
          <cell r="AB159" t="str">
            <v>MV</v>
          </cell>
        </row>
        <row r="160">
          <cell r="AA160" t="str">
            <v>ESCUELA  CIENCIAS DEL DEPORTES</v>
          </cell>
          <cell r="AB160" t="str">
            <v>CD</v>
          </cell>
        </row>
        <row r="161">
          <cell r="AA161" t="str">
            <v>POSGRADO  CIEN. VETER. TROPIC.</v>
          </cell>
          <cell r="AB161" t="str">
            <v>PT</v>
          </cell>
        </row>
        <row r="162">
          <cell r="AA162" t="str">
            <v>DECANATO  CIENCIAS DE LA SALUD</v>
          </cell>
          <cell r="AB162" t="str">
            <v>DS</v>
          </cell>
        </row>
        <row r="163">
          <cell r="AA163" t="str">
            <v>DIVISIÓN DE EDUCACIÓN BÁSICA</v>
          </cell>
          <cell r="AB163" t="str">
            <v>EB</v>
          </cell>
        </row>
        <row r="164">
          <cell r="AA164" t="str">
            <v>DIVISIÓN DE EDUCOLOGÍA</v>
          </cell>
          <cell r="AB164" t="str">
            <v>DE</v>
          </cell>
        </row>
        <row r="165">
          <cell r="AA165" t="str">
            <v>DIVISIÓN DE EDUCACIÓN RURAL</v>
          </cell>
          <cell r="AB165" t="str">
            <v>RU</v>
          </cell>
        </row>
        <row r="166">
          <cell r="AA166" t="str">
            <v>DIVISIÓN  EDUCAC. PARA  TRABAJO</v>
          </cell>
          <cell r="AB166" t="str">
            <v>DT</v>
          </cell>
        </row>
        <row r="167">
          <cell r="AA167" t="str">
            <v>INSTITUTO DEL NIÑO</v>
          </cell>
          <cell r="AB167" t="str">
            <v>NA</v>
          </cell>
        </row>
        <row r="168">
          <cell r="AA168" t="str">
            <v>DIVISIÓN  DESARR. PROFESIONAL</v>
          </cell>
          <cell r="AB168" t="str">
            <v>DDP</v>
          </cell>
        </row>
        <row r="169">
          <cell r="AA169" t="str">
            <v>PUESTOS ASIGNAR (CIDE)</v>
          </cell>
          <cell r="AB169" t="str">
            <v>PA</v>
          </cell>
        </row>
        <row r="170">
          <cell r="AA170" t="str">
            <v>DECANATO CIDE</v>
          </cell>
          <cell r="AB170" t="str">
            <v>CE</v>
          </cell>
        </row>
        <row r="171">
          <cell r="AA171" t="str">
            <v>ESCUELA DE ARTE ESCÉNICO</v>
          </cell>
          <cell r="AB171" t="str">
            <v>EA</v>
          </cell>
        </row>
        <row r="172">
          <cell r="AA172" t="str">
            <v>ESCUELA  ARTE, COMUNIC. VISUAL</v>
          </cell>
          <cell r="AB172" t="str">
            <v>CV</v>
          </cell>
        </row>
        <row r="173">
          <cell r="AA173" t="str">
            <v>ESCUELA DE DANZA</v>
          </cell>
          <cell r="AB173" t="str">
            <v>ED</v>
          </cell>
        </row>
        <row r="174">
          <cell r="AA174" t="str">
            <v>ESCUELA DE MÚSICA</v>
          </cell>
          <cell r="AB174" t="str">
            <v>MU</v>
          </cell>
        </row>
        <row r="175">
          <cell r="AA175" t="str">
            <v>DECANATO DE CIDEA</v>
          </cell>
          <cell r="AB175" t="str">
            <v>CI</v>
          </cell>
        </row>
        <row r="176">
          <cell r="AA176" t="str">
            <v>SEDE REGIO BRUNCA</v>
          </cell>
          <cell r="AB176" t="str">
            <v>BR</v>
          </cell>
        </row>
        <row r="177">
          <cell r="AA177" t="str">
            <v>AREA DE HUMANISMO Y CULTURA</v>
          </cell>
          <cell r="AB177" t="str">
            <v>ARC</v>
          </cell>
        </row>
        <row r="178">
          <cell r="AA178" t="str">
            <v>AREA DE EDUCACION</v>
          </cell>
          <cell r="AB178" t="str">
            <v>EAE</v>
          </cell>
        </row>
        <row r="179">
          <cell r="AA179" t="str">
            <v>AREA DE DESARROLLO SOCIAL</v>
          </cell>
          <cell r="AB179" t="str">
            <v>ADS</v>
          </cell>
        </row>
        <row r="180">
          <cell r="AA180" t="str">
            <v xml:space="preserve">AREA DE RECURSOS NATURALES </v>
          </cell>
          <cell r="AB180" t="str">
            <v>ARN</v>
          </cell>
        </row>
        <row r="181">
          <cell r="AA181" t="str">
            <v>UNIDAD ESPECIAL. CAPTAC. REC.</v>
          </cell>
          <cell r="AB181" t="str">
            <v>UECR</v>
          </cell>
        </row>
        <row r="182">
          <cell r="AA182" t="str">
            <v>SUBSEDE COTO</v>
          </cell>
          <cell r="AB182" t="str">
            <v>CC</v>
          </cell>
        </row>
        <row r="183">
          <cell r="AA183" t="str">
            <v>SEDE REGION CHOROTEGA</v>
          </cell>
          <cell r="AB183" t="str">
            <v>CH</v>
          </cell>
        </row>
        <row r="184">
          <cell r="AA184" t="str">
            <v>UNIDADES DESCONCENTRADAS</v>
          </cell>
          <cell r="AB184" t="str">
            <v>UDESC</v>
          </cell>
        </row>
        <row r="185">
          <cell r="AA185" t="str">
            <v>REPRESENTACIONES ESTUDIANTILES</v>
          </cell>
          <cell r="AB185" t="str">
            <v>RESTOD</v>
          </cell>
        </row>
        <row r="186">
          <cell r="AA186" t="str">
            <v>FEDERACIÓN ESTUDIANTES  UNA</v>
          </cell>
          <cell r="AB186" t="str">
            <v>FEUNA</v>
          </cell>
        </row>
        <row r="187">
          <cell r="AA187" t="str">
            <v>VICER. FAC. Y DED. UNID. DESC.</v>
          </cell>
          <cell r="AB187" t="str">
            <v>VOCFSD</v>
          </cell>
        </row>
        <row r="188">
          <cell r="AA188" t="str">
            <v>PROG. PUBLICACIONES IMPRESIONES</v>
          </cell>
          <cell r="AB188" t="str">
            <v>PUBIMP</v>
          </cell>
        </row>
        <row r="189">
          <cell r="AA189" t="str">
            <v>SUBSEDE NICOYA</v>
          </cell>
          <cell r="AB189" t="str">
            <v>SN</v>
          </cell>
        </row>
        <row r="190">
          <cell r="AA190" t="str">
            <v>SUBSEDE LIBERIA</v>
          </cell>
          <cell r="AB190" t="str">
            <v>SL</v>
          </cell>
        </row>
        <row r="191">
          <cell r="AA191" t="str">
            <v>SUBSEDE PEREZ ZELEDON</v>
          </cell>
          <cell r="AB191" t="str">
            <v>PZ</v>
          </cell>
        </row>
        <row r="192">
          <cell r="AA192" t="str">
            <v>CENTRO DE ESTUDIOS GENERALES</v>
          </cell>
          <cell r="AB192" t="str">
            <v>CG</v>
          </cell>
        </row>
        <row r="193">
          <cell r="AA193" t="str">
            <v>FACULTAD FILOSOFIA Y LETRAS</v>
          </cell>
          <cell r="AB193" t="str">
            <v>FFL</v>
          </cell>
        </row>
        <row r="194">
          <cell r="AA194" t="str">
            <v>FACULTAD CIENCIAS SOCIALES</v>
          </cell>
          <cell r="AB194" t="str">
            <v>FSC</v>
          </cell>
        </row>
        <row r="195">
          <cell r="AA195" t="str">
            <v>FACULTAD  EXACTAS Y NATURALES</v>
          </cell>
          <cell r="AB195" t="str">
            <v>FEN</v>
          </cell>
        </row>
        <row r="196">
          <cell r="AA196" t="str">
            <v>FACULTAD DE TIERRA Y MAR</v>
          </cell>
          <cell r="AB196" t="str">
            <v>FTM</v>
          </cell>
        </row>
        <row r="197">
          <cell r="AA197" t="str">
            <v>FACULTAD DE CIENCIAS DE  SALUD</v>
          </cell>
          <cell r="AB197" t="str">
            <v>FCDLS</v>
          </cell>
        </row>
        <row r="198">
          <cell r="AA198" t="str">
            <v>FACULTAD DEL CIDE</v>
          </cell>
          <cell r="AB198" t="str">
            <v>FCIDE</v>
          </cell>
        </row>
        <row r="199">
          <cell r="AA199" t="str">
            <v>FACULTAD DEL CIDEA</v>
          </cell>
          <cell r="AB199" t="str">
            <v>FCIDEA</v>
          </cell>
        </row>
      </sheetData>
      <sheetData sheetId="1">
        <row r="55">
          <cell r="AA55" t="str">
            <v>CONSEJO UNIVERSITARIO</v>
          </cell>
          <cell r="AB55" t="str">
            <v>CU</v>
          </cell>
          <cell r="AC55" t="str">
            <v>RECURSOS UNA CORRIENTES</v>
          </cell>
          <cell r="AD55" t="str">
            <v>UNA001</v>
          </cell>
        </row>
        <row r="56">
          <cell r="AA56" t="str">
            <v>RECTORIA</v>
          </cell>
          <cell r="AB56" t="str">
            <v>RE</v>
          </cell>
          <cell r="AC56" t="str">
            <v>RECURSOS UNA SUPERÁVIT</v>
          </cell>
          <cell r="AD56" t="str">
            <v>UNA920</v>
          </cell>
        </row>
        <row r="57">
          <cell r="AA57" t="str">
            <v>CONGRESO UNIVERSITARIO</v>
          </cell>
          <cell r="AB57" t="str">
            <v>CUN</v>
          </cell>
          <cell r="AC57" t="str">
            <v xml:space="preserve">RECURSOS DE FINANCIAMIENTO CORRIENTES </v>
          </cell>
          <cell r="AD57" t="str">
            <v>FIN001</v>
          </cell>
        </row>
        <row r="58">
          <cell r="AA58" t="str">
            <v>UNIDADES ASESORAS</v>
          </cell>
          <cell r="AB58" t="str">
            <v>UASE</v>
          </cell>
          <cell r="AC58" t="str">
            <v>SUPERÁVIT POR FINANCIAMIENTO</v>
          </cell>
          <cell r="AD58" t="str">
            <v>FIN921</v>
          </cell>
        </row>
        <row r="59">
          <cell r="AA59" t="str">
            <v>CONTRALORIA UNIVERSITARIA</v>
          </cell>
          <cell r="AB59" t="str">
            <v>CT</v>
          </cell>
          <cell r="AC59" t="str">
            <v>RECURSOS CORRIENTES POR TRANSFERENCIA TECNOLÓGICA</v>
          </cell>
          <cell r="AD59" t="str">
            <v>TTS001</v>
          </cell>
        </row>
        <row r="60">
          <cell r="AA60" t="str">
            <v>ASESORIA JURIDICA</v>
          </cell>
          <cell r="AB60" t="str">
            <v>AJ</v>
          </cell>
          <cell r="AC60" t="str">
            <v>SUPERÁVIT POR TRANSFERENCIA TECNOLÓGICA</v>
          </cell>
          <cell r="AD60" t="str">
            <v>TTS921</v>
          </cell>
        </row>
        <row r="61">
          <cell r="AA61" t="str">
            <v>PROYECTO INNOVARE</v>
          </cell>
          <cell r="AB61" t="str">
            <v>IN</v>
          </cell>
          <cell r="AC61" t="str">
            <v>RECURSOS CORREITNES FIDA</v>
          </cell>
          <cell r="AD61" t="str">
            <v>FID001</v>
          </cell>
        </row>
        <row r="62">
          <cell r="AA62" t="str">
            <v>DIRECC. TECNO, INFO. COMUNIC.</v>
          </cell>
          <cell r="AB62" t="str">
            <v>DTIC</v>
          </cell>
          <cell r="AC62" t="str">
            <v>SUPERÁVIT FIDA</v>
          </cell>
          <cell r="AD62" t="str">
            <v>FID921</v>
          </cell>
        </row>
        <row r="63">
          <cell r="AA63" t="str">
            <v>CENTRO DE GESTION INFORMATICA</v>
          </cell>
          <cell r="AB63" t="str">
            <v>CGI</v>
          </cell>
          <cell r="AC63" t="str">
            <v>RECURSOS CORRIENTES RENTAS PROPIAS</v>
          </cell>
          <cell r="AD63" t="str">
            <v>REP001</v>
          </cell>
        </row>
        <row r="64">
          <cell r="AA64" t="str">
            <v>CENTROA DE GESTION TECNOLOGICA</v>
          </cell>
          <cell r="AB64" t="str">
            <v>CGT</v>
          </cell>
          <cell r="AC64" t="str">
            <v>SUPERÁVIT RENTAS PROPIAS</v>
          </cell>
          <cell r="AD64" t="str">
            <v>REP921</v>
          </cell>
        </row>
        <row r="65">
          <cell r="AA65" t="str">
            <v>ORGANOS COLEGIADOS</v>
          </cell>
          <cell r="AB65" t="str">
            <v>ORGCOL</v>
          </cell>
          <cell r="AC65" t="str">
            <v>RECURSOS CORRIENTES LEY DE PESCA</v>
          </cell>
          <cell r="AD65" t="str">
            <v>PES001</v>
          </cell>
        </row>
        <row r="66">
          <cell r="AA66" t="str">
            <v>CONSEJO ACADEMICO</v>
          </cell>
          <cell r="AB66" t="str">
            <v>CAC</v>
          </cell>
          <cell r="AC66" t="str">
            <v>SUEPRÁVIT LEY DE PESCA</v>
          </cell>
          <cell r="AD66" t="str">
            <v>PES921</v>
          </cell>
        </row>
        <row r="67">
          <cell r="AA67" t="str">
            <v>CONSEJO DE SERVICIOS COMUNES</v>
          </cell>
          <cell r="AB67" t="str">
            <v>CSC</v>
          </cell>
          <cell r="AC67" t="str">
            <v>RECURSOS CORRIENTES LEY BCIE</v>
          </cell>
          <cell r="AD67" t="str">
            <v>BCI001</v>
          </cell>
        </row>
        <row r="68">
          <cell r="AA68" t="str">
            <v>TRIBUNAL ELECT. UNIVERSIT.</v>
          </cell>
          <cell r="AB68" t="str">
            <v>TE</v>
          </cell>
          <cell r="AC68" t="str">
            <v>SUPERÁVIT LEY BCIE</v>
          </cell>
          <cell r="AD68" t="str">
            <v>BCI921</v>
          </cell>
        </row>
        <row r="69">
          <cell r="AA69" t="str">
            <v>TRIBUNAL UNIVERSIT.DE APELAC.</v>
          </cell>
          <cell r="AB69" t="str">
            <v>TC</v>
          </cell>
          <cell r="AC69" t="str">
            <v>RECURSOS CORRIENTES LEY EMERGENCIAS</v>
          </cell>
          <cell r="AD69" t="str">
            <v>EME001</v>
          </cell>
        </row>
        <row r="70">
          <cell r="AA70" t="str">
            <v>JUNTA DE BECAS</v>
          </cell>
          <cell r="AB70" t="str">
            <v>JB</v>
          </cell>
          <cell r="AC70" t="str">
            <v>SUPERÁVIT LEY DE EMERGENCIAS</v>
          </cell>
          <cell r="AD70" t="str">
            <v>EME921</v>
          </cell>
        </row>
        <row r="71">
          <cell r="AA71" t="str">
            <v>COMISION CARRERA ACADEMICA3</v>
          </cell>
          <cell r="AB71" t="str">
            <v>AC</v>
          </cell>
          <cell r="AC71" t="str">
            <v>RECURSOS CORRIENTES POR TRANSFERENCIA TECNOLÓGICA</v>
          </cell>
          <cell r="AD71" t="str">
            <v>TTS001</v>
          </cell>
        </row>
        <row r="72">
          <cell r="AA72" t="str">
            <v>SISTEMA DE ESTUDIOS  POSTGRADO</v>
          </cell>
          <cell r="AB72" t="str">
            <v>EP</v>
          </cell>
          <cell r="AC72" t="str">
            <v>RECURSOS CORRIENTES FIDA</v>
          </cell>
          <cell r="AD72" t="str">
            <v>FID001</v>
          </cell>
        </row>
        <row r="73">
          <cell r="AA73" t="str">
            <v>CONSEJO EDITORIAL (EUNA)</v>
          </cell>
          <cell r="AB73" t="str">
            <v>CR</v>
          </cell>
          <cell r="AC73" t="str">
            <v>RECURSOS CORRIENTES RENTAS PROPIAS</v>
          </cell>
          <cell r="AD73" t="str">
            <v>REP001</v>
          </cell>
        </row>
        <row r="74">
          <cell r="AA74" t="str">
            <v>JUNTA DE RELACIONES LABORALES</v>
          </cell>
          <cell r="AB74" t="str">
            <v>RL</v>
          </cell>
          <cell r="AC74" t="str">
            <v>RECURSOS CORRIENTES DE COOPERACIÓN EXTERNA</v>
          </cell>
          <cell r="AD74" t="str">
            <v>CEX001</v>
          </cell>
        </row>
        <row r="75">
          <cell r="AA75" t="str">
            <v xml:space="preserve">DEFENSORIA DEL ESTUDIANTE </v>
          </cell>
          <cell r="AB75" t="str">
            <v>ES</v>
          </cell>
          <cell r="AC75" t="str">
            <v>SUPERÁVIT POR TRANSFERENCIA TECNOLÓGICA</v>
          </cell>
          <cell r="AD75" t="str">
            <v>PES001</v>
          </cell>
        </row>
        <row r="76">
          <cell r="AA76" t="str">
            <v>CARRERA ADMINISTRATIVA</v>
          </cell>
          <cell r="AB76" t="str">
            <v>AD</v>
          </cell>
          <cell r="AC76" t="str">
            <v>RECURSOS CORRIENTES LEY EMERGENCIAS</v>
          </cell>
          <cell r="AD76" t="str">
            <v>EME001</v>
          </cell>
        </row>
        <row r="77">
          <cell r="AA77" t="str">
            <v>FISCALIDA DE HOSTIGAM, SEX.</v>
          </cell>
          <cell r="AB77" t="str">
            <v>FS</v>
          </cell>
          <cell r="AC77" t="str">
            <v>RECURSOS CORRIENTES BECAS</v>
          </cell>
          <cell r="AD77" t="str">
            <v>BEC001</v>
          </cell>
        </row>
        <row r="78">
          <cell r="AA78" t="str">
            <v>VICERRECTORIA ACADEMICA</v>
          </cell>
          <cell r="AB78" t="str">
            <v>VACAD</v>
          </cell>
          <cell r="AC78" t="str">
            <v>RECURSOS CORRIENTES FEUNA</v>
          </cell>
          <cell r="AD78" t="str">
            <v>FEU001</v>
          </cell>
        </row>
        <row r="79">
          <cell r="AA79" t="str">
            <v>PROGRAMA  VICERRECT. ACADEMICA</v>
          </cell>
          <cell r="AB79" t="str">
            <v>PVA</v>
          </cell>
          <cell r="AC79" t="str">
            <v>RECURSOS CORRIENTES POR TRANSFERENCIA TECNOLÓGICA</v>
          </cell>
          <cell r="AD79" t="str">
            <v>TTS001</v>
          </cell>
        </row>
        <row r="80">
          <cell r="AA80" t="str">
            <v>DIRECCION DE INVESTIGACION</v>
          </cell>
          <cell r="AB80" t="str">
            <v>DIRINV</v>
          </cell>
          <cell r="AC80" t="str">
            <v>SUPERÁVIT DE COOPERACIÓN EXTERNA</v>
          </cell>
          <cell r="AD80" t="str">
            <v>CEX921</v>
          </cell>
        </row>
        <row r="81">
          <cell r="AA81" t="str">
            <v>BIBLIOTECA CENTRAL</v>
          </cell>
          <cell r="AB81" t="str">
            <v>BC</v>
          </cell>
          <cell r="AC81" t="str">
            <v>RECURSOS CORRIENTES DE COOPERACIÓN EXTERNA</v>
          </cell>
          <cell r="AD81" t="str">
            <v>CEX001</v>
          </cell>
        </row>
        <row r="82">
          <cell r="AA82" t="str">
            <v>DIRECCION DE EXTENSION</v>
          </cell>
          <cell r="AB82" t="str">
            <v>DIREXT</v>
          </cell>
          <cell r="AC82" t="str">
            <v>SUPERÁVIT DE COOPERACIÓN EXTERNA</v>
          </cell>
          <cell r="AD82" t="str">
            <v>CEX921</v>
          </cell>
        </row>
        <row r="83">
          <cell r="AA83" t="str">
            <v>PROGRAMA RELACIO. EXTER.</v>
          </cell>
          <cell r="AB83" t="str">
            <v>PREXT</v>
          </cell>
          <cell r="AC83" t="str">
            <v>RECURSOS CORRIENTES FONDOS DEL SISTEMA</v>
          </cell>
          <cell r="AD83" t="str">
            <v>FSI001</v>
          </cell>
        </row>
        <row r="84">
          <cell r="AA84" t="str">
            <v>COOPERACION TECNICA INTERNAC.</v>
          </cell>
          <cell r="AB84" t="str">
            <v>CTI</v>
          </cell>
          <cell r="AC84" t="str">
            <v>SUPERÁVIT FONDOS DEL SISTEMA</v>
          </cell>
          <cell r="AD84" t="str">
            <v>FSI921</v>
          </cell>
        </row>
        <row r="85">
          <cell r="AA85" t="str">
            <v>OFICINA DE COMUNICACIÓN</v>
          </cell>
          <cell r="AB85" t="str">
            <v>OC</v>
          </cell>
          <cell r="AC85" t="str">
            <v>RECURSOS CORREITNES FEUNA</v>
          </cell>
          <cell r="AD85" t="str">
            <v>FEU001</v>
          </cell>
        </row>
        <row r="86">
          <cell r="AA86" t="str">
            <v>PRESTACION DE SERVICIOS</v>
          </cell>
          <cell r="AB86" t="str">
            <v>PDS</v>
          </cell>
          <cell r="AC86" t="str">
            <v>SUPERÁVIT FEUNA</v>
          </cell>
          <cell r="AD86" t="str">
            <v>FEU921</v>
          </cell>
        </row>
        <row r="87">
          <cell r="AA87" t="str">
            <v>OFICINA DE RELACIO. PUBLI.</v>
          </cell>
          <cell r="AB87" t="str">
            <v>ORP</v>
          </cell>
          <cell r="AC87" t="str">
            <v>RECURSOS CORRIENTES BECAS</v>
          </cell>
          <cell r="AD87" t="str">
            <v>BEC001</v>
          </cell>
        </row>
        <row r="88">
          <cell r="AA88" t="str">
            <v>PRO. DIS. CUR.DES.PROF.EVAL.</v>
          </cell>
          <cell r="AB88" t="str">
            <v>PDCDPE</v>
          </cell>
          <cell r="AC88" t="str">
            <v>SUPERÁVIT BECAS</v>
          </cell>
          <cell r="AD88" t="str">
            <v>BEC921</v>
          </cell>
        </row>
        <row r="89">
          <cell r="AA89" t="str">
            <v>PROGRAMA DE OFERTA ACADEMICA</v>
          </cell>
          <cell r="AB89" t="str">
            <v>PDOA</v>
          </cell>
        </row>
        <row r="90">
          <cell r="AA90" t="str">
            <v>PROGRAMA DE PROYEC. ACADEMICA</v>
          </cell>
          <cell r="AB90" t="str">
            <v>PPA</v>
          </cell>
        </row>
        <row r="91">
          <cell r="AA91" t="str">
            <v>UNIDAD DE INFORMAC. ACADEMICA</v>
          </cell>
          <cell r="AB91" t="str">
            <v>UINAC</v>
          </cell>
        </row>
        <row r="92">
          <cell r="AA92" t="str">
            <v>UNIDAD DE PROYEC. ESTRATEGICOS</v>
          </cell>
          <cell r="AB92" t="str">
            <v>UNPE</v>
          </cell>
        </row>
        <row r="93">
          <cell r="AA93" t="str">
            <v>UNIDAD  PROD. VID. APO. DIDA</v>
          </cell>
          <cell r="AB93" t="str">
            <v>UPVA</v>
          </cell>
        </row>
        <row r="94">
          <cell r="AA94" t="str">
            <v>UNIDAD PROD.APOYO DIDAC.</v>
          </cell>
          <cell r="AB94" t="str">
            <v>UPAD</v>
          </cell>
        </row>
        <row r="95">
          <cell r="AA95" t="str">
            <v>VICERRECTORIA DE DESARROLLO</v>
          </cell>
          <cell r="AB95" t="str">
            <v>VDESA</v>
          </cell>
        </row>
        <row r="96">
          <cell r="AA96" t="str">
            <v>OFICINA EJECUTORA UNA-BCIE</v>
          </cell>
          <cell r="AB96" t="str">
            <v>OEBCIE</v>
          </cell>
        </row>
        <row r="97">
          <cell r="AA97" t="str">
            <v>AREA DE PLANIFICACION ECONOMICA</v>
          </cell>
          <cell r="AB97" t="str">
            <v>APEUNA</v>
          </cell>
        </row>
        <row r="98">
          <cell r="AA98" t="str">
            <v>AREA DE PLANEAMIENTO ESPACIAL</v>
          </cell>
          <cell r="AB98" t="str">
            <v>PLAESP</v>
          </cell>
        </row>
        <row r="99">
          <cell r="AA99" t="str">
            <v>PROGRAMA DE GESTION FINANCIERA</v>
          </cell>
          <cell r="AB99" t="str">
            <v>PGF</v>
          </cell>
        </row>
        <row r="100">
          <cell r="AA100" t="str">
            <v>UNIDAD DE PAGOS</v>
          </cell>
          <cell r="AB100" t="str">
            <v>UPAGO</v>
          </cell>
        </row>
        <row r="101">
          <cell r="AA101" t="str">
            <v>PROGRAMA DE RECURSOS HUMANOS</v>
          </cell>
          <cell r="AB101" t="str">
            <v>PRH</v>
          </cell>
        </row>
        <row r="102">
          <cell r="AA102" t="str">
            <v>PUESTOS POR INCAPACIDADES</v>
          </cell>
          <cell r="AB102" t="str">
            <v>INCAP</v>
          </cell>
        </row>
        <row r="103">
          <cell r="AA103" t="str">
            <v>PROGRAMA DE ABASTEC. APO.</v>
          </cell>
          <cell r="AB103" t="str">
            <v>ABAST</v>
          </cell>
        </row>
        <row r="104">
          <cell r="AA104" t="str">
            <v>SECCION DE MANTENIMIENTO</v>
          </cell>
          <cell r="AB104" t="str">
            <v>MANTE</v>
          </cell>
        </row>
        <row r="105">
          <cell r="AA105" t="str">
            <v>SECCION DE TRANSPORTES</v>
          </cell>
          <cell r="AB105" t="str">
            <v>TRANSP</v>
          </cell>
        </row>
        <row r="106">
          <cell r="AA106" t="str">
            <v>SECCION DE VIGILANCIA</v>
          </cell>
          <cell r="AB106" t="str">
            <v>SV</v>
          </cell>
        </row>
        <row r="107">
          <cell r="AA107" t="str">
            <v>SECCION DOCUMENTACION INFOR.</v>
          </cell>
          <cell r="AB107" t="str">
            <v>SDI</v>
          </cell>
        </row>
        <row r="108">
          <cell r="AA108" t="str">
            <v>AREA DE PROVEEDURIA</v>
          </cell>
          <cell r="AB108" t="str">
            <v>PROVEE</v>
          </cell>
        </row>
        <row r="109">
          <cell r="AA109" t="str">
            <v>VICERRECTORIA  VIDA ESTUDIANTIL</v>
          </cell>
          <cell r="AB109" t="str">
            <v>VVE</v>
          </cell>
        </row>
        <row r="110">
          <cell r="AA110" t="str">
            <v>DEPART. DE ASISTEN. SOCIOEC.</v>
          </cell>
          <cell r="AB110" t="str">
            <v>DAS</v>
          </cell>
        </row>
        <row r="111">
          <cell r="AA111" t="str">
            <v>DEPART. DE ORIE. ATENC. SICOL.</v>
          </cell>
          <cell r="AB111" t="str">
            <v>DOAP</v>
          </cell>
        </row>
        <row r="112">
          <cell r="AA112" t="str">
            <v>DEPARTAMENTO DE SALUD</v>
          </cell>
          <cell r="AB112" t="str">
            <v>SALUD</v>
          </cell>
        </row>
        <row r="113">
          <cell r="AA113" t="str">
            <v>DEPART. DE PROM. ESTUDIANTIL</v>
          </cell>
          <cell r="AB113" t="str">
            <v>DPE</v>
          </cell>
        </row>
        <row r="114">
          <cell r="AA114" t="str">
            <v>FACULTADES CENTROS Y SEDES</v>
          </cell>
          <cell r="AB114" t="str">
            <v>FAC</v>
          </cell>
        </row>
        <row r="115">
          <cell r="AA115" t="str">
            <v>HUMANIDADES</v>
          </cell>
          <cell r="AB115" t="str">
            <v>HU</v>
          </cell>
        </row>
        <row r="116">
          <cell r="AA116" t="str">
            <v>DECANATO DE ESTUDIOS GENERALES</v>
          </cell>
          <cell r="AB116" t="str">
            <v>DG</v>
          </cell>
        </row>
        <row r="117">
          <cell r="AA117" t="str">
            <v>ESCUELA LITER. Y CIEN. LENG</v>
          </cell>
          <cell r="AB117" t="str">
            <v>LI</v>
          </cell>
        </row>
        <row r="118">
          <cell r="AA118" t="str">
            <v>INSTITUTO ESTUD. DE LA MUJER</v>
          </cell>
          <cell r="AB118" t="str">
            <v>IE</v>
          </cell>
        </row>
        <row r="119">
          <cell r="AA119" t="str">
            <v>ESCUELA ECUM.CIENC. RELIG.</v>
          </cell>
          <cell r="AB119" t="str">
            <v>ER</v>
          </cell>
        </row>
        <row r="120">
          <cell r="AA120" t="str">
            <v>INSTITUTO  ESTUDIOS LATINO</v>
          </cell>
          <cell r="AB120" t="str">
            <v>ID</v>
          </cell>
        </row>
        <row r="121">
          <cell r="AA121" t="str">
            <v>ESCUELA DE FILOSOFIA</v>
          </cell>
          <cell r="AB121" t="str">
            <v>FL</v>
          </cell>
        </row>
        <row r="122">
          <cell r="AA122" t="str">
            <v>ESCUELA DE BIBLIOTEC. INFOR.</v>
          </cell>
          <cell r="AB122" t="str">
            <v>BI</v>
          </cell>
        </row>
        <row r="123">
          <cell r="AA123" t="str">
            <v>DECANATO DE FILOSOFIA Y LETRAS</v>
          </cell>
          <cell r="AB123" t="str">
            <v>DF</v>
          </cell>
        </row>
        <row r="124">
          <cell r="AA124" t="str">
            <v>ESCUELA DE HISTORIA</v>
          </cell>
          <cell r="AB124" t="str">
            <v>HI</v>
          </cell>
        </row>
        <row r="125">
          <cell r="AA125" t="str">
            <v>ESCUELA DE SOCIOLOGIA</v>
          </cell>
          <cell r="AB125" t="str">
            <v>SO</v>
          </cell>
        </row>
        <row r="126">
          <cell r="AA126" t="str">
            <v>ESCUELA PLANIFIC. Y PROMO SOC.</v>
          </cell>
          <cell r="AB126" t="str">
            <v>PP</v>
          </cell>
        </row>
        <row r="127">
          <cell r="AA127" t="str">
            <v>INSTITUTO ESTUD. DEL TRABAJO</v>
          </cell>
          <cell r="AB127" t="str">
            <v>ET</v>
          </cell>
        </row>
        <row r="128">
          <cell r="AA128" t="str">
            <v>ESCUELA DE SECRET. PROFESIONAL</v>
          </cell>
          <cell r="AB128" t="str">
            <v>SP</v>
          </cell>
        </row>
        <row r="129">
          <cell r="AA129" t="str">
            <v>ESC. DE RELAC. INTERNACIONALES</v>
          </cell>
          <cell r="AB129" t="str">
            <v>RI</v>
          </cell>
        </row>
        <row r="130">
          <cell r="AA130" t="str">
            <v>ESCUELA DE ECONOMIA</v>
          </cell>
          <cell r="AB130" t="str">
            <v>EC</v>
          </cell>
        </row>
        <row r="131">
          <cell r="AA131" t="str">
            <v>ESCUELA DE PSICOLOGIA</v>
          </cell>
          <cell r="AB131" t="str">
            <v>PS</v>
          </cell>
        </row>
        <row r="132">
          <cell r="AA132" t="str">
            <v>INSTITUTO ESTUD. DE POBLACION</v>
          </cell>
          <cell r="AB132" t="str">
            <v>IP</v>
          </cell>
        </row>
        <row r="133">
          <cell r="AA133" t="str">
            <v>CENT. INT. POLI. EC. DESAR. SO.</v>
          </cell>
          <cell r="AB133" t="str">
            <v>PE</v>
          </cell>
        </row>
        <row r="134">
          <cell r="AA134" t="str">
            <v>POSGRADO CIENCIAS SOCIALES</v>
          </cell>
          <cell r="AB134" t="str">
            <v>PG</v>
          </cell>
        </row>
        <row r="135">
          <cell r="AA135" t="str">
            <v>ESTUD. INTRODUC.CIENC.SOCIALES</v>
          </cell>
          <cell r="AB135" t="str">
            <v>ES</v>
          </cell>
        </row>
        <row r="136">
          <cell r="AA136" t="str">
            <v>INST. SOCIE- ANON. LABOR. ISAL</v>
          </cell>
          <cell r="AB136" t="str">
            <v>ISAL</v>
          </cell>
        </row>
        <row r="137">
          <cell r="AA137" t="str">
            <v>DECANATO DE CIENCIAS SOCIALES</v>
          </cell>
          <cell r="AB137" t="str">
            <v>DC</v>
          </cell>
        </row>
        <row r="138">
          <cell r="AA138" t="str">
            <v>ESCUELA DE MATEMATICAS</v>
          </cell>
          <cell r="AB138" t="str">
            <v>EM</v>
          </cell>
        </row>
        <row r="139">
          <cell r="AA139" t="str">
            <v>ESCUELA DE CIENCIAS BIOLOGICAS</v>
          </cell>
          <cell r="AB139" t="str">
            <v>CB</v>
          </cell>
        </row>
        <row r="140">
          <cell r="AA140" t="str">
            <v>DEPARTAMENTO DE FISICA</v>
          </cell>
          <cell r="AB140" t="str">
            <v>FI</v>
          </cell>
        </row>
        <row r="141">
          <cell r="AA141" t="str">
            <v>ESCUELA DE QUIMICA</v>
          </cell>
          <cell r="AB141" t="str">
            <v>EQ</v>
          </cell>
        </row>
        <row r="142">
          <cell r="AA142" t="str">
            <v>ESCUELA TOPOGRA. CASTR. Y GEOD.</v>
          </cell>
          <cell r="AB142" t="str">
            <v>TC</v>
          </cell>
        </row>
        <row r="143">
          <cell r="AA143" t="str">
            <v>ESCUELA  INFOR. Y COMPUTACION</v>
          </cell>
          <cell r="AB143" t="str">
            <v>IC</v>
          </cell>
        </row>
        <row r="144">
          <cell r="AA144" t="str">
            <v>DECANATO  EXACTAS Y NATURALES</v>
          </cell>
          <cell r="AB144" t="str">
            <v>EN</v>
          </cell>
        </row>
        <row r="145">
          <cell r="AA145" t="str">
            <v>ESCUELA DE CIENCIAS GEOGRÁFICAS</v>
          </cell>
          <cell r="AB145" t="str">
            <v>CG</v>
          </cell>
        </row>
        <row r="146">
          <cell r="AA146" t="str">
            <v>ESCUELA DE CIENCIAS AGRARIAS</v>
          </cell>
          <cell r="AB146" t="str">
            <v>CA</v>
          </cell>
        </row>
        <row r="147">
          <cell r="AA147" t="str">
            <v>ESCUELA DE CIENCIAS AMBIENTALES</v>
          </cell>
          <cell r="AB147" t="str">
            <v>CM</v>
          </cell>
        </row>
        <row r="148">
          <cell r="AA148" t="str">
            <v>OBSERV. VULC. SISM. (OVSICORI)</v>
          </cell>
          <cell r="AB148" t="str">
            <v>OV</v>
          </cell>
        </row>
        <row r="149">
          <cell r="AA149" t="str">
            <v>INST. INT.  CONS. MAN. VI. SIL.</v>
          </cell>
          <cell r="AB149" t="str">
            <v>VS</v>
          </cell>
        </row>
        <row r="150">
          <cell r="AA150" t="str">
            <v>INSTITUTO INVES. Y SERV. FOR.</v>
          </cell>
          <cell r="AB150" t="str">
            <v>SF</v>
          </cell>
        </row>
        <row r="151">
          <cell r="AA151" t="str">
            <v>PROYEC. PRODUC. FIN. SANTA LUCIA</v>
          </cell>
          <cell r="AB151" t="str">
            <v>PPFSL</v>
          </cell>
        </row>
        <row r="152">
          <cell r="AA152" t="str">
            <v>CENTRO DE INVESTIG. APIC. TROP.</v>
          </cell>
          <cell r="AB152" t="str">
            <v>AT</v>
          </cell>
        </row>
        <row r="153">
          <cell r="AA153" t="str">
            <v>INSTITUTO REGIO. DE SUST. TOX.</v>
          </cell>
          <cell r="AB153" t="str">
            <v>ST</v>
          </cell>
        </row>
        <row r="154">
          <cell r="AA154" t="str">
            <v>DECANATO DE TIERRA Y MAR</v>
          </cell>
          <cell r="AB154" t="str">
            <v>TM</v>
          </cell>
        </row>
        <row r="155">
          <cell r="AA155" t="str">
            <v>ESCUELA  MEDICINA VETERINARIA</v>
          </cell>
          <cell r="AB155" t="str">
            <v>MV</v>
          </cell>
        </row>
        <row r="156">
          <cell r="AA156" t="str">
            <v>ESCUELA  CIENCIAS DEL DEPORTES</v>
          </cell>
          <cell r="AB156" t="str">
            <v>CD</v>
          </cell>
        </row>
        <row r="157">
          <cell r="AA157" t="str">
            <v>POSGRADO  CIEN. VETER. TROPIC.</v>
          </cell>
          <cell r="AB157" t="str">
            <v>PT</v>
          </cell>
        </row>
        <row r="158">
          <cell r="AA158" t="str">
            <v>DECANATO  CIENCIAS DE LA SALUD</v>
          </cell>
          <cell r="AB158" t="str">
            <v>DS</v>
          </cell>
        </row>
        <row r="159">
          <cell r="AA159" t="str">
            <v>DIVISIÓN DE EDUCACIÓN BÁSICA</v>
          </cell>
          <cell r="AB159" t="str">
            <v>EB</v>
          </cell>
        </row>
        <row r="160">
          <cell r="AA160" t="str">
            <v>DIVISIÓN DE EDUCOLOGÍA</v>
          </cell>
          <cell r="AB160" t="str">
            <v>DE</v>
          </cell>
        </row>
        <row r="161">
          <cell r="AA161" t="str">
            <v>DIVISIÓN DE EDUCACIÓN RURAL</v>
          </cell>
          <cell r="AB161" t="str">
            <v>RU</v>
          </cell>
        </row>
        <row r="162">
          <cell r="AA162" t="str">
            <v>DIVISIÓN  EDUCAC. PARA  TRABAJO</v>
          </cell>
          <cell r="AB162" t="str">
            <v>DT</v>
          </cell>
        </row>
        <row r="163">
          <cell r="AA163" t="str">
            <v>INSTITUTO DEL NIÑO</v>
          </cell>
          <cell r="AB163" t="str">
            <v>NA</v>
          </cell>
        </row>
        <row r="164">
          <cell r="AA164" t="str">
            <v>DIVISIÓN  DESARR. PROFESIONAL</v>
          </cell>
          <cell r="AB164" t="str">
            <v>DDP</v>
          </cell>
        </row>
        <row r="165">
          <cell r="AA165" t="str">
            <v>PUESTOS ASIGNAR (CIDE)</v>
          </cell>
          <cell r="AB165" t="str">
            <v>PA</v>
          </cell>
        </row>
        <row r="166">
          <cell r="AA166" t="str">
            <v>DECANATO CIDE</v>
          </cell>
          <cell r="AB166" t="str">
            <v>CE</v>
          </cell>
        </row>
        <row r="167">
          <cell r="AA167" t="str">
            <v>ESCUELA DE ARTE ESCÉNICO</v>
          </cell>
          <cell r="AB167" t="str">
            <v>EA</v>
          </cell>
        </row>
        <row r="168">
          <cell r="AA168" t="str">
            <v>ESCUELA  ARTE, COMUNIC. VISUAL</v>
          </cell>
          <cell r="AB168" t="str">
            <v>CV</v>
          </cell>
        </row>
        <row r="169">
          <cell r="AA169" t="str">
            <v>ESCUELA DE DANZA</v>
          </cell>
          <cell r="AB169" t="str">
            <v>ED</v>
          </cell>
        </row>
        <row r="170">
          <cell r="AA170" t="str">
            <v>ESCUELA DE MÚSICA</v>
          </cell>
          <cell r="AB170" t="str">
            <v>MU</v>
          </cell>
        </row>
        <row r="171">
          <cell r="AA171" t="str">
            <v>DECANATO DE CIDEA</v>
          </cell>
          <cell r="AB171" t="str">
            <v>CI</v>
          </cell>
        </row>
        <row r="172">
          <cell r="AA172" t="str">
            <v>SEDE REGIO BRUNCA</v>
          </cell>
          <cell r="AB172" t="str">
            <v>BR</v>
          </cell>
        </row>
        <row r="173">
          <cell r="AA173" t="str">
            <v>AREA DE HUMANISMO Y CULTURA</v>
          </cell>
          <cell r="AB173" t="str">
            <v>ARC</v>
          </cell>
        </row>
        <row r="174">
          <cell r="AA174" t="str">
            <v>AREA DE EDUCACION</v>
          </cell>
          <cell r="AB174" t="str">
            <v>EAE</v>
          </cell>
        </row>
        <row r="175">
          <cell r="AA175" t="str">
            <v>AREA DE DESARROLLO SOCIAL</v>
          </cell>
          <cell r="AB175" t="str">
            <v>ADS</v>
          </cell>
        </row>
        <row r="176">
          <cell r="AA176" t="str">
            <v xml:space="preserve">AREA DE RECURSOS NATURALES </v>
          </cell>
          <cell r="AB176" t="str">
            <v>ARN</v>
          </cell>
        </row>
        <row r="177">
          <cell r="AA177" t="str">
            <v>UNIDAD ESPECIAL. CAPTAC. REC.</v>
          </cell>
          <cell r="AB177" t="str">
            <v>UECR</v>
          </cell>
        </row>
        <row r="178">
          <cell r="AA178" t="str">
            <v>SUBSEDE COTO</v>
          </cell>
          <cell r="AB178" t="str">
            <v>CC</v>
          </cell>
        </row>
        <row r="179">
          <cell r="AA179" t="str">
            <v>SEDE REGION CHOROTEGA</v>
          </cell>
          <cell r="AB179" t="str">
            <v>CH</v>
          </cell>
        </row>
        <row r="180">
          <cell r="AA180" t="str">
            <v>UNIDADES DESCONCENTRADAS</v>
          </cell>
          <cell r="AB180" t="str">
            <v>UDESC</v>
          </cell>
        </row>
        <row r="181">
          <cell r="AA181" t="str">
            <v>REPRESENTACIONES ESTUDIANTILES</v>
          </cell>
          <cell r="AB181" t="str">
            <v>RESTOD</v>
          </cell>
        </row>
        <row r="182">
          <cell r="AA182" t="str">
            <v>FEDERACIÓN ESTUDIANTES  UNA</v>
          </cell>
          <cell r="AB182" t="str">
            <v>FEUNA</v>
          </cell>
        </row>
        <row r="183">
          <cell r="AA183" t="str">
            <v>VICER. FAC. Y DED. UNID. DESC.</v>
          </cell>
          <cell r="AB183" t="str">
            <v>VOCFSD</v>
          </cell>
        </row>
        <row r="184">
          <cell r="AA184" t="str">
            <v>PROG. PUBLICACIONES IMPRESIONES</v>
          </cell>
          <cell r="AB184" t="str">
            <v>PUBIMP</v>
          </cell>
        </row>
        <row r="185">
          <cell r="AA185" t="str">
            <v>SUBSEDE NICOYA</v>
          </cell>
          <cell r="AB185" t="str">
            <v>SN</v>
          </cell>
        </row>
        <row r="186">
          <cell r="AA186" t="str">
            <v>SUBSEDE LIBERIA</v>
          </cell>
          <cell r="AB186" t="str">
            <v>SL</v>
          </cell>
        </row>
        <row r="187">
          <cell r="AA187" t="str">
            <v>SUBSEDE PEREZ ZELEDON</v>
          </cell>
          <cell r="AB187" t="str">
            <v>PZ</v>
          </cell>
        </row>
        <row r="188">
          <cell r="AA188" t="str">
            <v>CENTRO DE ESTUDIOS GENERALES</v>
          </cell>
          <cell r="AB188" t="str">
            <v>CG</v>
          </cell>
        </row>
        <row r="189">
          <cell r="AA189" t="str">
            <v>FACULTAD FILOSOFIA Y LETRAS</v>
          </cell>
          <cell r="AB189" t="str">
            <v>FFL</v>
          </cell>
        </row>
        <row r="190">
          <cell r="AA190" t="str">
            <v>FACULTAD CIENCIAS SOCIALES</v>
          </cell>
          <cell r="AB190" t="str">
            <v>FSC</v>
          </cell>
        </row>
        <row r="191">
          <cell r="AA191" t="str">
            <v>FACULTAD  EXACTAS Y NATURALES</v>
          </cell>
          <cell r="AB191" t="str">
            <v>FEN</v>
          </cell>
        </row>
        <row r="192">
          <cell r="AA192" t="str">
            <v>FACULTAD DE TIERRA Y MAR</v>
          </cell>
          <cell r="AB192" t="str">
            <v>FTM</v>
          </cell>
        </row>
        <row r="193">
          <cell r="AA193" t="str">
            <v>FACULTAD DE CIENCIAS DE  SALUD</v>
          </cell>
          <cell r="AB193" t="str">
            <v>FCDLS</v>
          </cell>
        </row>
        <row r="194">
          <cell r="AA194" t="str">
            <v>FACULTAD DEL CIDE</v>
          </cell>
          <cell r="AB194" t="str">
            <v>FCIDE</v>
          </cell>
        </row>
        <row r="195">
          <cell r="AA195" t="str">
            <v>FACULTAD DEL CIDEA</v>
          </cell>
          <cell r="AB195" t="str">
            <v>FCIDEA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E200"/>
  <sheetViews>
    <sheetView showGridLines="0" tabSelected="1" topLeftCell="A6" workbookViewId="0">
      <selection activeCell="C12" sqref="C12"/>
    </sheetView>
  </sheetViews>
  <sheetFormatPr baseColWidth="10" defaultRowHeight="12.75" x14ac:dyDescent="0.2"/>
  <cols>
    <col min="1" max="1" width="15.42578125" customWidth="1"/>
    <col min="2" max="7" width="11.7109375" customWidth="1"/>
    <col min="8" max="8" width="15.7109375" bestFit="1" customWidth="1"/>
    <col min="9" max="9" width="11.7109375" customWidth="1"/>
    <col min="10" max="10" width="11.140625" customWidth="1"/>
    <col min="11" max="11" width="12.28515625" customWidth="1"/>
    <col min="12" max="12" width="18" customWidth="1"/>
    <col min="26" max="26" width="11.42578125" hidden="1" customWidth="1"/>
    <col min="27" max="27" width="45.28515625" hidden="1" customWidth="1"/>
    <col min="28" max="28" width="11.140625" hidden="1" customWidth="1"/>
    <col min="29" max="29" width="59.42578125" hidden="1" customWidth="1"/>
    <col min="30" max="30" width="8.140625" hidden="1" customWidth="1"/>
    <col min="31" max="31" width="11.42578125" hidden="1" customWidth="1"/>
    <col min="32" max="32" width="0" hidden="1" customWidth="1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x14ac:dyDescent="0.2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x14ac:dyDescent="0.2">
      <c r="A4" s="74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1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13.5" thickBo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x14ac:dyDescent="0.2">
      <c r="A7" s="1" t="s">
        <v>3</v>
      </c>
      <c r="B7" s="77">
        <f ca="1">NOW()</f>
        <v>43704.670906828702</v>
      </c>
      <c r="C7" s="77"/>
      <c r="D7" s="77"/>
      <c r="E7" s="2"/>
      <c r="F7" s="78"/>
      <c r="G7" s="78"/>
      <c r="H7" s="10"/>
      <c r="I7" s="11"/>
      <c r="J7" s="78" t="s">
        <v>4</v>
      </c>
      <c r="K7" s="78"/>
      <c r="L7" s="12"/>
    </row>
    <row r="8" spans="1:12" x14ac:dyDescent="0.2">
      <c r="A8" s="7" t="s">
        <v>5</v>
      </c>
      <c r="B8" s="79"/>
      <c r="C8" s="79"/>
      <c r="D8" s="79"/>
      <c r="E8" s="79"/>
      <c r="F8" s="79"/>
      <c r="G8" s="79"/>
      <c r="H8" s="8" t="s">
        <v>6</v>
      </c>
      <c r="I8" s="79"/>
      <c r="J8" s="79"/>
      <c r="K8" s="8" t="s">
        <v>7</v>
      </c>
      <c r="L8" s="13"/>
    </row>
    <row r="9" spans="1:12" x14ac:dyDescent="0.2">
      <c r="A9" s="7" t="s">
        <v>8</v>
      </c>
      <c r="B9" s="79"/>
      <c r="C9" s="79"/>
      <c r="D9" s="79"/>
      <c r="E9" s="79"/>
      <c r="F9" s="79"/>
      <c r="G9" s="79"/>
      <c r="H9" s="8"/>
      <c r="I9" s="14"/>
      <c r="J9" s="8"/>
      <c r="K9" s="8"/>
      <c r="L9" s="9"/>
    </row>
    <row r="10" spans="1:12" x14ac:dyDescent="0.2">
      <c r="A10" s="7" t="s">
        <v>9</v>
      </c>
      <c r="B10" s="15"/>
      <c r="C10" s="15"/>
      <c r="D10" s="15"/>
      <c r="E10" s="15"/>
      <c r="F10" s="15"/>
      <c r="G10" s="15"/>
      <c r="H10" s="8"/>
      <c r="I10" s="14"/>
      <c r="J10" s="8" t="s">
        <v>10</v>
      </c>
      <c r="L10" s="9"/>
    </row>
    <row r="11" spans="1:12" x14ac:dyDescent="0.2">
      <c r="A11" s="7"/>
      <c r="B11" s="16" t="s">
        <v>11</v>
      </c>
      <c r="C11" s="80" t="s">
        <v>12</v>
      </c>
      <c r="D11" s="80"/>
      <c r="E11" s="80"/>
      <c r="F11" s="80"/>
      <c r="G11" s="80"/>
      <c r="H11" s="8"/>
      <c r="I11" s="8"/>
      <c r="J11" s="8"/>
      <c r="K11" s="8"/>
      <c r="L11" s="9"/>
    </row>
    <row r="12" spans="1:12" ht="15.75" customHeight="1" x14ac:dyDescent="0.2">
      <c r="A12" s="17" t="s">
        <v>13</v>
      </c>
      <c r="B12" s="18" t="s">
        <v>393</v>
      </c>
      <c r="C12" s="19"/>
      <c r="D12" s="19"/>
      <c r="E12" s="19"/>
      <c r="F12" s="19"/>
      <c r="G12" s="19"/>
      <c r="H12" s="8"/>
      <c r="I12" s="8"/>
      <c r="J12" s="8" t="s">
        <v>14</v>
      </c>
      <c r="L12" s="9"/>
    </row>
    <row r="13" spans="1:12" ht="16.5" customHeight="1" x14ac:dyDescent="0.2">
      <c r="A13" s="17" t="s">
        <v>15</v>
      </c>
      <c r="B13" s="18" t="s">
        <v>381</v>
      </c>
      <c r="C13" s="19"/>
      <c r="D13" s="19"/>
      <c r="E13" s="19"/>
      <c r="F13" s="19"/>
      <c r="G13" s="8"/>
      <c r="H13" s="8"/>
      <c r="I13" s="8"/>
      <c r="J13" s="8"/>
      <c r="K13" s="8"/>
      <c r="L13" s="9"/>
    </row>
    <row r="14" spans="1:12" ht="16.5" customHeight="1" thickBot="1" x14ac:dyDescent="0.25">
      <c r="A14" s="17" t="s">
        <v>16</v>
      </c>
      <c r="B14" s="18"/>
      <c r="C14" s="18"/>
      <c r="D14" s="18"/>
      <c r="E14" s="18"/>
      <c r="F14" s="18"/>
      <c r="G14" s="14"/>
      <c r="H14" s="8"/>
      <c r="I14" s="8"/>
      <c r="J14" s="8"/>
      <c r="K14" s="8"/>
      <c r="L14" s="9"/>
    </row>
    <row r="15" spans="1:12" ht="16.5" customHeight="1" x14ac:dyDescent="0.2">
      <c r="A15" s="1" t="s">
        <v>17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x14ac:dyDescent="0.2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3"/>
    </row>
    <row r="17" spans="1:12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3"/>
    </row>
    <row r="18" spans="1:12" ht="13.5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2" x14ac:dyDescent="0.2">
      <c r="A19" s="99" t="s">
        <v>18</v>
      </c>
      <c r="B19" s="100"/>
      <c r="C19" s="101" t="s">
        <v>19</v>
      </c>
      <c r="D19" s="100"/>
      <c r="E19" s="101" t="s">
        <v>20</v>
      </c>
      <c r="F19" s="102"/>
      <c r="G19" s="100"/>
      <c r="H19" s="101" t="s">
        <v>21</v>
      </c>
      <c r="I19" s="102"/>
      <c r="J19" s="102"/>
      <c r="K19" s="100"/>
      <c r="L19" s="103" t="s">
        <v>22</v>
      </c>
    </row>
    <row r="20" spans="1:12" x14ac:dyDescent="0.2">
      <c r="A20" s="20" t="s">
        <v>23</v>
      </c>
      <c r="B20" s="21" t="s">
        <v>24</v>
      </c>
      <c r="C20" s="22" t="s">
        <v>23</v>
      </c>
      <c r="D20" s="21" t="s">
        <v>24</v>
      </c>
      <c r="E20" s="22" t="s">
        <v>25</v>
      </c>
      <c r="F20" s="23" t="s">
        <v>26</v>
      </c>
      <c r="G20" s="21" t="s">
        <v>27</v>
      </c>
      <c r="H20" s="22" t="s">
        <v>28</v>
      </c>
      <c r="I20" s="23" t="s">
        <v>29</v>
      </c>
      <c r="J20" s="23" t="s">
        <v>30</v>
      </c>
      <c r="K20" s="21" t="s">
        <v>31</v>
      </c>
      <c r="L20" s="104"/>
    </row>
    <row r="21" spans="1:12" x14ac:dyDescent="0.2">
      <c r="A21" s="24"/>
      <c r="B21" s="25"/>
      <c r="C21" s="24">
        <v>43600</v>
      </c>
      <c r="D21" s="25"/>
      <c r="E21" s="26"/>
      <c r="F21" s="27"/>
      <c r="G21" s="28"/>
      <c r="H21" s="29"/>
      <c r="I21" s="30"/>
      <c r="J21" s="30"/>
      <c r="K21" s="25"/>
      <c r="L21" s="31"/>
    </row>
    <row r="22" spans="1:12" x14ac:dyDescent="0.2">
      <c r="A22" s="24"/>
      <c r="B22" s="25"/>
      <c r="C22" s="24"/>
      <c r="D22" s="25"/>
      <c r="E22" s="26"/>
      <c r="F22" s="27"/>
      <c r="G22" s="28"/>
      <c r="H22" s="29"/>
      <c r="I22" s="30"/>
      <c r="J22" s="30"/>
      <c r="K22" s="25"/>
      <c r="L22" s="31"/>
    </row>
    <row r="23" spans="1:12" x14ac:dyDescent="0.2">
      <c r="A23" s="24"/>
      <c r="B23" s="25"/>
      <c r="C23" s="24"/>
      <c r="D23" s="25"/>
      <c r="E23" s="26"/>
      <c r="F23" s="27"/>
      <c r="G23" s="28"/>
      <c r="H23" s="29"/>
      <c r="I23" s="30"/>
      <c r="J23" s="30"/>
      <c r="K23" s="25"/>
      <c r="L23" s="31"/>
    </row>
    <row r="24" spans="1:12" x14ac:dyDescent="0.2">
      <c r="A24" s="24"/>
      <c r="B24" s="25"/>
      <c r="C24" s="24"/>
      <c r="D24" s="25"/>
      <c r="E24" s="26"/>
      <c r="F24" s="27"/>
      <c r="G24" s="28"/>
      <c r="H24" s="29"/>
      <c r="I24" s="30"/>
      <c r="J24" s="30"/>
      <c r="K24" s="25"/>
      <c r="L24" s="31"/>
    </row>
    <row r="25" spans="1:12" x14ac:dyDescent="0.2">
      <c r="A25" s="24"/>
      <c r="B25" s="25"/>
      <c r="C25" s="24"/>
      <c r="D25" s="25"/>
      <c r="E25" s="26"/>
      <c r="F25" s="27"/>
      <c r="G25" s="28"/>
      <c r="H25" s="29"/>
      <c r="I25" s="30"/>
      <c r="J25" s="30"/>
      <c r="K25" s="25"/>
      <c r="L25" s="31"/>
    </row>
    <row r="26" spans="1:12" x14ac:dyDescent="0.2">
      <c r="A26" s="24"/>
      <c r="B26" s="25"/>
      <c r="C26" s="24"/>
      <c r="D26" s="25"/>
      <c r="E26" s="29"/>
      <c r="F26" s="30"/>
      <c r="G26" s="25"/>
      <c r="H26" s="29"/>
      <c r="I26" s="30"/>
      <c r="J26" s="30"/>
      <c r="K26" s="25"/>
      <c r="L26" s="31"/>
    </row>
    <row r="27" spans="1:12" x14ac:dyDescent="0.2">
      <c r="A27" s="24"/>
      <c r="B27" s="25"/>
      <c r="C27" s="24"/>
      <c r="D27" s="25"/>
      <c r="E27" s="29"/>
      <c r="F27" s="30"/>
      <c r="G27" s="25"/>
      <c r="H27" s="29"/>
      <c r="I27" s="30"/>
      <c r="J27" s="30"/>
      <c r="K27" s="25"/>
      <c r="L27" s="31"/>
    </row>
    <row r="28" spans="1:12" x14ac:dyDescent="0.2">
      <c r="A28" s="24"/>
      <c r="B28" s="25"/>
      <c r="C28" s="29"/>
      <c r="D28" s="25"/>
      <c r="E28" s="29"/>
      <c r="F28" s="30"/>
      <c r="G28" s="25"/>
      <c r="H28" s="29"/>
      <c r="I28" s="30"/>
      <c r="J28" s="30"/>
      <c r="K28" s="25"/>
      <c r="L28" s="31"/>
    </row>
    <row r="29" spans="1:12" x14ac:dyDescent="0.2">
      <c r="A29" s="32"/>
      <c r="B29" s="25"/>
      <c r="C29" s="29"/>
      <c r="D29" s="25"/>
      <c r="E29" s="29"/>
      <c r="F29" s="30"/>
      <c r="G29" s="25"/>
      <c r="H29" s="29"/>
      <c r="I29" s="30"/>
      <c r="J29" s="30"/>
      <c r="K29" s="25"/>
      <c r="L29" s="31"/>
    </row>
    <row r="30" spans="1:12" ht="13.5" thickBot="1" x14ac:dyDescent="0.25">
      <c r="A30" s="105" t="s">
        <v>32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7"/>
      <c r="L30" s="33"/>
    </row>
    <row r="31" spans="1:12" x14ac:dyDescent="0.2">
      <c r="A31" s="34" t="s">
        <v>33</v>
      </c>
      <c r="B31" s="70" t="s">
        <v>34</v>
      </c>
      <c r="C31" s="70"/>
      <c r="D31" s="70"/>
      <c r="E31" s="70"/>
      <c r="F31" s="70"/>
      <c r="G31" s="70"/>
      <c r="H31" s="70"/>
      <c r="I31" s="70"/>
      <c r="J31" s="70"/>
      <c r="K31" s="71"/>
      <c r="L31" s="35" t="s">
        <v>35</v>
      </c>
    </row>
    <row r="32" spans="1:12" x14ac:dyDescent="0.2">
      <c r="A32" s="36" t="s">
        <v>36</v>
      </c>
      <c r="B32" s="72"/>
      <c r="C32" s="72"/>
      <c r="D32" s="72"/>
      <c r="E32" s="72"/>
      <c r="F32" s="72"/>
      <c r="G32" s="72"/>
      <c r="H32" s="72"/>
      <c r="I32" s="72"/>
      <c r="J32" s="72"/>
      <c r="K32" s="73"/>
      <c r="L32" s="37"/>
    </row>
    <row r="33" spans="1:12" x14ac:dyDescent="0.2">
      <c r="A33" s="36" t="s">
        <v>37</v>
      </c>
      <c r="B33" s="72"/>
      <c r="C33" s="72"/>
      <c r="D33" s="72"/>
      <c r="E33" s="72"/>
      <c r="F33" s="72"/>
      <c r="G33" s="72"/>
      <c r="H33" s="72"/>
      <c r="I33" s="72"/>
      <c r="J33" s="72"/>
      <c r="K33" s="73"/>
      <c r="L33" s="37"/>
    </row>
    <row r="34" spans="1:12" x14ac:dyDescent="0.2">
      <c r="A34" s="36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3"/>
      <c r="L34" s="37"/>
    </row>
    <row r="35" spans="1:12" x14ac:dyDescent="0.2">
      <c r="A35" s="36" t="s">
        <v>39</v>
      </c>
      <c r="B35" s="72"/>
      <c r="C35" s="72"/>
      <c r="D35" s="72"/>
      <c r="E35" s="72"/>
      <c r="F35" s="72"/>
      <c r="G35" s="72"/>
      <c r="H35" s="72"/>
      <c r="I35" s="72"/>
      <c r="J35" s="72"/>
      <c r="K35" s="73"/>
      <c r="L35" s="37"/>
    </row>
    <row r="36" spans="1:12" x14ac:dyDescent="0.2">
      <c r="A36" s="36" t="s">
        <v>40</v>
      </c>
      <c r="B36" s="72"/>
      <c r="C36" s="72"/>
      <c r="D36" s="72"/>
      <c r="E36" s="72"/>
      <c r="F36" s="72"/>
      <c r="G36" s="72"/>
      <c r="H36" s="72"/>
      <c r="I36" s="72"/>
      <c r="J36" s="72"/>
      <c r="K36" s="73"/>
      <c r="L36" s="37"/>
    </row>
    <row r="37" spans="1:12" x14ac:dyDescent="0.2">
      <c r="A37" s="93" t="s">
        <v>41</v>
      </c>
      <c r="B37" s="94"/>
      <c r="C37" s="94"/>
      <c r="D37" s="94"/>
      <c r="E37" s="94"/>
      <c r="F37" s="94"/>
      <c r="G37" s="94"/>
      <c r="H37" s="94"/>
      <c r="I37" s="94"/>
      <c r="J37" s="94"/>
      <c r="K37" s="95"/>
      <c r="L37" s="38">
        <f>SUM(L32:L36)</f>
        <v>0</v>
      </c>
    </row>
    <row r="38" spans="1:12" x14ac:dyDescent="0.2">
      <c r="A38" s="96" t="s">
        <v>42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39">
        <f>+L37+L30</f>
        <v>0</v>
      </c>
    </row>
    <row r="39" spans="1:12" ht="13.5" thickBo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 ht="13.5" thickBot="1" x14ac:dyDescent="0.25">
      <c r="A40" s="43" t="s">
        <v>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2" x14ac:dyDescent="0.2">
      <c r="A41" s="7"/>
      <c r="B41" s="8"/>
      <c r="C41" s="8"/>
      <c r="D41" s="8"/>
      <c r="E41" s="8"/>
      <c r="F41" s="46"/>
      <c r="G41" s="47" t="s">
        <v>44</v>
      </c>
      <c r="H41" s="8"/>
      <c r="I41" s="8"/>
      <c r="J41" s="8"/>
      <c r="K41" s="8"/>
      <c r="L41" s="9"/>
    </row>
    <row r="42" spans="1:12" x14ac:dyDescent="0.2">
      <c r="A42" s="48" t="s">
        <v>45</v>
      </c>
      <c r="B42" s="49"/>
      <c r="C42" s="8"/>
      <c r="D42" s="8"/>
      <c r="E42" s="8"/>
      <c r="F42" s="46"/>
      <c r="G42" s="47" t="s">
        <v>46</v>
      </c>
      <c r="H42" s="8"/>
      <c r="I42" s="49"/>
      <c r="J42" s="8"/>
      <c r="K42" s="8"/>
      <c r="L42" s="9"/>
    </row>
    <row r="43" spans="1:12" x14ac:dyDescent="0.2">
      <c r="A43" s="7"/>
      <c r="B43" s="8"/>
      <c r="C43" s="8"/>
      <c r="D43" s="8"/>
      <c r="E43" s="8"/>
      <c r="F43" s="46"/>
      <c r="G43" s="8"/>
      <c r="H43" s="8"/>
      <c r="I43" s="8"/>
      <c r="J43" s="8"/>
      <c r="K43" s="8"/>
      <c r="L43" s="9"/>
    </row>
    <row r="44" spans="1:12" x14ac:dyDescent="0.2">
      <c r="A44" s="7"/>
      <c r="B44" s="8"/>
      <c r="C44" s="8"/>
      <c r="D44" s="8"/>
      <c r="E44" s="8"/>
      <c r="F44" s="46"/>
      <c r="G44" s="8"/>
      <c r="H44" s="8"/>
      <c r="I44" s="8"/>
      <c r="J44" s="8"/>
      <c r="K44" s="8"/>
      <c r="L44" s="9"/>
    </row>
    <row r="45" spans="1:12" x14ac:dyDescent="0.2">
      <c r="A45" s="7"/>
      <c r="B45" s="8"/>
      <c r="C45" s="8"/>
      <c r="D45" s="8"/>
      <c r="E45" s="8"/>
      <c r="F45" s="46"/>
      <c r="G45" s="8"/>
      <c r="H45" s="8"/>
      <c r="I45" s="8"/>
      <c r="J45" s="8"/>
      <c r="K45" s="8"/>
      <c r="L45" s="9"/>
    </row>
    <row r="46" spans="1:12" x14ac:dyDescent="0.2">
      <c r="A46" s="7"/>
      <c r="C46" s="8"/>
      <c r="F46" s="46"/>
      <c r="G46" s="8"/>
      <c r="H46" s="8"/>
      <c r="I46" s="8"/>
      <c r="J46" s="8"/>
      <c r="K46" s="8"/>
      <c r="L46" s="9"/>
    </row>
    <row r="47" spans="1:12" x14ac:dyDescent="0.2">
      <c r="A47" s="7"/>
      <c r="B47" s="8"/>
      <c r="C47" s="8"/>
      <c r="D47" s="8"/>
      <c r="E47" s="8"/>
      <c r="F47" s="46"/>
      <c r="G47" s="8"/>
      <c r="H47" s="8"/>
      <c r="I47" s="8"/>
      <c r="J47" s="8"/>
      <c r="K47" s="8"/>
      <c r="L47" s="9"/>
    </row>
    <row r="48" spans="1:12" x14ac:dyDescent="0.2">
      <c r="A48" s="68" t="s">
        <v>383</v>
      </c>
      <c r="B48" s="69"/>
      <c r="C48" s="8"/>
      <c r="D48" s="80" t="s">
        <v>47</v>
      </c>
      <c r="E48" s="80"/>
      <c r="F48" s="46"/>
      <c r="G48" s="98" t="s">
        <v>48</v>
      </c>
      <c r="H48" s="80"/>
      <c r="I48" s="8"/>
      <c r="J48" s="8" t="s">
        <v>49</v>
      </c>
      <c r="K48" s="49"/>
      <c r="L48" s="9"/>
    </row>
    <row r="49" spans="1:30" ht="13.5" thickBot="1" x14ac:dyDescent="0.25">
      <c r="A49" s="50" t="s">
        <v>50</v>
      </c>
      <c r="B49" s="51"/>
      <c r="C49" s="52"/>
      <c r="D49" s="53"/>
      <c r="E49" s="53"/>
      <c r="F49" s="54"/>
      <c r="G49" s="53"/>
      <c r="H49" s="53"/>
      <c r="I49" s="53"/>
      <c r="J49" s="53"/>
      <c r="K49" s="53"/>
      <c r="L49" s="55"/>
    </row>
    <row r="52" spans="1:30" x14ac:dyDescent="0.2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30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30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30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30" x14ac:dyDescent="0.2">
      <c r="A56" s="56"/>
    </row>
    <row r="58" spans="1:30" x14ac:dyDescent="0.2">
      <c r="AA58" s="57" t="s">
        <v>51</v>
      </c>
      <c r="AB58" s="57"/>
      <c r="AC58" s="92" t="s">
        <v>52</v>
      </c>
      <c r="AD58" s="92"/>
    </row>
    <row r="59" spans="1:30" ht="15" x14ac:dyDescent="0.2">
      <c r="AA59" s="58" t="s">
        <v>53</v>
      </c>
      <c r="AB59" s="58" t="s">
        <v>54</v>
      </c>
      <c r="AC59" s="59" t="s">
        <v>55</v>
      </c>
      <c r="AD59" s="59" t="s">
        <v>56</v>
      </c>
    </row>
    <row r="60" spans="1:30" ht="15" x14ac:dyDescent="0.2">
      <c r="AA60" s="58" t="s">
        <v>57</v>
      </c>
      <c r="AB60" s="60" t="s">
        <v>58</v>
      </c>
      <c r="AC60" s="61" t="s">
        <v>59</v>
      </c>
      <c r="AD60" s="61" t="s">
        <v>60</v>
      </c>
    </row>
    <row r="61" spans="1:30" ht="15" x14ac:dyDescent="0.2">
      <c r="AA61" s="58" t="s">
        <v>61</v>
      </c>
      <c r="AB61" s="60" t="s">
        <v>62</v>
      </c>
      <c r="AC61" s="62" t="s">
        <v>63</v>
      </c>
      <c r="AD61" s="62" t="s">
        <v>64</v>
      </c>
    </row>
    <row r="62" spans="1:30" ht="15" x14ac:dyDescent="0.2">
      <c r="AA62" s="58" t="s">
        <v>65</v>
      </c>
      <c r="AB62" s="60" t="s">
        <v>66</v>
      </c>
      <c r="AC62" s="62" t="s">
        <v>67</v>
      </c>
      <c r="AD62" s="62" t="s">
        <v>68</v>
      </c>
    </row>
    <row r="63" spans="1:30" ht="15" x14ac:dyDescent="0.2">
      <c r="AA63" s="58" t="s">
        <v>69</v>
      </c>
      <c r="AB63" s="60" t="s">
        <v>70</v>
      </c>
      <c r="AC63" s="59" t="s">
        <v>71</v>
      </c>
      <c r="AD63" s="59" t="s">
        <v>72</v>
      </c>
    </row>
    <row r="64" spans="1:30" ht="15" x14ac:dyDescent="0.2">
      <c r="AA64" s="58" t="s">
        <v>73</v>
      </c>
      <c r="AB64" s="60" t="s">
        <v>74</v>
      </c>
      <c r="AC64" s="62" t="s">
        <v>75</v>
      </c>
      <c r="AD64" s="62" t="s">
        <v>76</v>
      </c>
    </row>
    <row r="65" spans="27:30" ht="15" x14ac:dyDescent="0.2">
      <c r="AA65" s="58" t="s">
        <v>77</v>
      </c>
      <c r="AB65" s="60" t="s">
        <v>78</v>
      </c>
      <c r="AC65" s="62" t="s">
        <v>79</v>
      </c>
      <c r="AD65" s="62" t="s">
        <v>80</v>
      </c>
    </row>
    <row r="66" spans="27:30" ht="15" x14ac:dyDescent="0.2">
      <c r="AA66" s="58" t="s">
        <v>81</v>
      </c>
      <c r="AB66" s="60" t="s">
        <v>82</v>
      </c>
      <c r="AC66" s="61" t="s">
        <v>83</v>
      </c>
      <c r="AD66" s="61" t="s">
        <v>84</v>
      </c>
    </row>
    <row r="67" spans="27:30" ht="15" x14ac:dyDescent="0.2">
      <c r="AA67" s="58" t="s">
        <v>85</v>
      </c>
      <c r="AB67" s="60" t="s">
        <v>86</v>
      </c>
      <c r="AC67" s="62" t="s">
        <v>87</v>
      </c>
      <c r="AD67" s="62" t="s">
        <v>88</v>
      </c>
    </row>
    <row r="68" spans="27:30" ht="15" x14ac:dyDescent="0.2">
      <c r="AA68" s="58" t="s">
        <v>89</v>
      </c>
      <c r="AB68" s="60" t="s">
        <v>90</v>
      </c>
      <c r="AC68" s="62" t="s">
        <v>91</v>
      </c>
      <c r="AD68" s="62" t="s">
        <v>92</v>
      </c>
    </row>
    <row r="69" spans="27:30" ht="15" x14ac:dyDescent="0.2">
      <c r="AA69" s="58" t="s">
        <v>93</v>
      </c>
      <c r="AB69" s="60" t="s">
        <v>94</v>
      </c>
      <c r="AC69" s="62" t="s">
        <v>95</v>
      </c>
      <c r="AD69" s="62" t="s">
        <v>96</v>
      </c>
    </row>
    <row r="70" spans="27:30" ht="15" x14ac:dyDescent="0.2">
      <c r="AA70" s="58" t="s">
        <v>97</v>
      </c>
      <c r="AB70" s="60" t="s">
        <v>98</v>
      </c>
      <c r="AC70" s="62" t="s">
        <v>99</v>
      </c>
      <c r="AD70" s="62" t="s">
        <v>100</v>
      </c>
    </row>
    <row r="71" spans="27:30" ht="15" x14ac:dyDescent="0.2">
      <c r="AA71" s="58" t="s">
        <v>101</v>
      </c>
      <c r="AB71" s="60" t="s">
        <v>102</v>
      </c>
      <c r="AC71" s="62" t="s">
        <v>103</v>
      </c>
      <c r="AD71" s="62" t="s">
        <v>104</v>
      </c>
    </row>
    <row r="72" spans="27:30" ht="15" x14ac:dyDescent="0.2">
      <c r="AA72" s="58" t="s">
        <v>105</v>
      </c>
      <c r="AB72" s="60" t="s">
        <v>106</v>
      </c>
      <c r="AC72" s="62" t="s">
        <v>107</v>
      </c>
      <c r="AD72" s="62" t="s">
        <v>108</v>
      </c>
    </row>
    <row r="73" spans="27:30" ht="15" x14ac:dyDescent="0.2">
      <c r="AA73" s="58" t="s">
        <v>109</v>
      </c>
      <c r="AB73" s="60" t="s">
        <v>110</v>
      </c>
      <c r="AC73" s="62" t="s">
        <v>111</v>
      </c>
      <c r="AD73" s="62" t="s">
        <v>112</v>
      </c>
    </row>
    <row r="74" spans="27:30" ht="15" x14ac:dyDescent="0.2">
      <c r="AA74" s="58" t="s">
        <v>113</v>
      </c>
      <c r="AB74" s="60" t="s">
        <v>114</v>
      </c>
      <c r="AC74" s="62" t="s">
        <v>115</v>
      </c>
      <c r="AD74" s="62" t="s">
        <v>116</v>
      </c>
    </row>
    <row r="75" spans="27:30" ht="15" x14ac:dyDescent="0.2">
      <c r="AA75" s="58" t="s">
        <v>117</v>
      </c>
      <c r="AB75" s="60" t="s">
        <v>118</v>
      </c>
      <c r="AC75" s="59" t="s">
        <v>71</v>
      </c>
      <c r="AD75" s="59" t="s">
        <v>72</v>
      </c>
    </row>
    <row r="76" spans="27:30" ht="15" x14ac:dyDescent="0.2">
      <c r="AA76" s="58" t="s">
        <v>119</v>
      </c>
      <c r="AB76" s="60" t="s">
        <v>120</v>
      </c>
      <c r="AC76" s="62" t="s">
        <v>121</v>
      </c>
      <c r="AD76" s="62" t="s">
        <v>80</v>
      </c>
    </row>
    <row r="77" spans="27:30" ht="15" x14ac:dyDescent="0.2">
      <c r="AA77" s="58" t="s">
        <v>122</v>
      </c>
      <c r="AB77" s="60" t="s">
        <v>123</v>
      </c>
      <c r="AC77" s="62" t="s">
        <v>87</v>
      </c>
      <c r="AD77" s="62" t="s">
        <v>88</v>
      </c>
    </row>
    <row r="78" spans="27:30" ht="15" x14ac:dyDescent="0.2">
      <c r="AA78" s="58" t="s">
        <v>124</v>
      </c>
      <c r="AB78" s="60" t="s">
        <v>125</v>
      </c>
      <c r="AC78" s="62" t="s">
        <v>126</v>
      </c>
      <c r="AD78" s="62" t="s">
        <v>127</v>
      </c>
    </row>
    <row r="79" spans="27:30" ht="15" x14ac:dyDescent="0.2">
      <c r="AA79" s="58" t="s">
        <v>128</v>
      </c>
      <c r="AB79" s="60" t="s">
        <v>129</v>
      </c>
      <c r="AC79" s="62" t="s">
        <v>75</v>
      </c>
      <c r="AD79" s="62" t="s">
        <v>96</v>
      </c>
    </row>
    <row r="80" spans="27:30" ht="15" x14ac:dyDescent="0.2">
      <c r="AA80" s="58" t="s">
        <v>130</v>
      </c>
      <c r="AB80" s="60" t="s">
        <v>131</v>
      </c>
      <c r="AC80" s="62" t="s">
        <v>111</v>
      </c>
      <c r="AD80" s="62" t="s">
        <v>112</v>
      </c>
    </row>
    <row r="81" spans="27:30" ht="15" x14ac:dyDescent="0.2">
      <c r="AA81" s="58" t="s">
        <v>132</v>
      </c>
      <c r="AB81" s="60" t="s">
        <v>133</v>
      </c>
      <c r="AC81" s="62" t="s">
        <v>134</v>
      </c>
      <c r="AD81" s="62" t="s">
        <v>135</v>
      </c>
    </row>
    <row r="82" spans="27:30" ht="15" x14ac:dyDescent="0.2">
      <c r="AA82" s="58" t="s">
        <v>136</v>
      </c>
      <c r="AB82" s="60" t="s">
        <v>137</v>
      </c>
      <c r="AC82" s="61" t="s">
        <v>138</v>
      </c>
      <c r="AD82" s="61" t="s">
        <v>139</v>
      </c>
    </row>
    <row r="83" spans="27:30" ht="15" x14ac:dyDescent="0.2">
      <c r="AA83" s="58" t="s">
        <v>140</v>
      </c>
      <c r="AB83" s="60" t="s">
        <v>141</v>
      </c>
      <c r="AC83" s="59" t="s">
        <v>71</v>
      </c>
      <c r="AD83" s="59" t="s">
        <v>72</v>
      </c>
    </row>
    <row r="84" spans="27:30" ht="15" x14ac:dyDescent="0.2">
      <c r="AA84" s="58" t="s">
        <v>142</v>
      </c>
      <c r="AB84" s="60" t="s">
        <v>143</v>
      </c>
      <c r="AC84" s="61" t="s">
        <v>144</v>
      </c>
      <c r="AD84" s="61" t="s">
        <v>145</v>
      </c>
    </row>
    <row r="85" spans="27:30" ht="15" x14ac:dyDescent="0.2">
      <c r="AA85" s="58" t="s">
        <v>146</v>
      </c>
      <c r="AB85" s="60" t="s">
        <v>147</v>
      </c>
      <c r="AC85" s="108" t="s">
        <v>384</v>
      </c>
      <c r="AD85" s="108" t="s">
        <v>385</v>
      </c>
    </row>
    <row r="86" spans="27:30" ht="15" x14ac:dyDescent="0.2">
      <c r="AA86" s="58" t="s">
        <v>148</v>
      </c>
      <c r="AB86" s="60" t="s">
        <v>149</v>
      </c>
      <c r="AC86" s="108" t="s">
        <v>386</v>
      </c>
      <c r="AD86" s="108" t="s">
        <v>387</v>
      </c>
    </row>
    <row r="87" spans="27:30" ht="15" x14ac:dyDescent="0.2">
      <c r="AA87" s="58" t="s">
        <v>150</v>
      </c>
      <c r="AB87" s="60" t="s">
        <v>151</v>
      </c>
      <c r="AC87" s="109" t="s">
        <v>388</v>
      </c>
      <c r="AD87" s="109" t="s">
        <v>389</v>
      </c>
    </row>
    <row r="88" spans="27:30" ht="15" x14ac:dyDescent="0.2">
      <c r="AA88" s="58" t="s">
        <v>154</v>
      </c>
      <c r="AB88" s="60" t="s">
        <v>155</v>
      </c>
      <c r="AC88" s="109" t="s">
        <v>390</v>
      </c>
      <c r="AD88" s="109" t="s">
        <v>391</v>
      </c>
    </row>
    <row r="89" spans="27:30" ht="15" x14ac:dyDescent="0.2">
      <c r="AA89" s="58" t="s">
        <v>158</v>
      </c>
      <c r="AB89" s="60" t="s">
        <v>159</v>
      </c>
      <c r="AC89" s="109" t="s">
        <v>392</v>
      </c>
      <c r="AD89" s="109" t="s">
        <v>393</v>
      </c>
    </row>
    <row r="90" spans="27:30" ht="15" x14ac:dyDescent="0.2">
      <c r="AA90" s="58" t="s">
        <v>161</v>
      </c>
      <c r="AB90" s="60" t="s">
        <v>162</v>
      </c>
      <c r="AC90" s="108" t="s">
        <v>394</v>
      </c>
      <c r="AD90" s="109" t="s">
        <v>395</v>
      </c>
    </row>
    <row r="91" spans="27:30" ht="15" x14ac:dyDescent="0.2">
      <c r="AA91" s="58" t="s">
        <v>165</v>
      </c>
      <c r="AB91" s="60" t="s">
        <v>166</v>
      </c>
      <c r="AC91" s="59" t="s">
        <v>126</v>
      </c>
      <c r="AD91" s="59" t="s">
        <v>127</v>
      </c>
    </row>
    <row r="92" spans="27:30" ht="15" x14ac:dyDescent="0.2">
      <c r="AA92" s="58" t="s">
        <v>167</v>
      </c>
      <c r="AB92" s="60" t="s">
        <v>168</v>
      </c>
      <c r="AC92" s="62" t="s">
        <v>144</v>
      </c>
      <c r="AD92" s="62" t="s">
        <v>145</v>
      </c>
    </row>
    <row r="93" spans="27:30" ht="15" x14ac:dyDescent="0.2">
      <c r="AA93" s="58" t="s">
        <v>171</v>
      </c>
      <c r="AB93" s="60" t="s">
        <v>172</v>
      </c>
      <c r="AC93" s="62" t="s">
        <v>152</v>
      </c>
      <c r="AD93" s="62" t="s">
        <v>153</v>
      </c>
    </row>
    <row r="94" spans="27:30" ht="15" x14ac:dyDescent="0.2">
      <c r="AA94" s="58" t="s">
        <v>173</v>
      </c>
      <c r="AB94" s="60" t="s">
        <v>174</v>
      </c>
      <c r="AC94" s="62" t="s">
        <v>156</v>
      </c>
      <c r="AD94" s="62" t="s">
        <v>157</v>
      </c>
    </row>
    <row r="95" spans="27:30" ht="15" x14ac:dyDescent="0.2">
      <c r="AA95" s="58" t="s">
        <v>175</v>
      </c>
      <c r="AB95" s="60" t="s">
        <v>176</v>
      </c>
      <c r="AC95" s="62" t="s">
        <v>160</v>
      </c>
      <c r="AD95" s="62" t="s">
        <v>139</v>
      </c>
    </row>
    <row r="96" spans="27:30" ht="15" x14ac:dyDescent="0.2">
      <c r="AA96" s="58" t="s">
        <v>177</v>
      </c>
      <c r="AB96" s="60" t="s">
        <v>178</v>
      </c>
      <c r="AC96" s="62" t="s">
        <v>163</v>
      </c>
      <c r="AD96" s="62" t="s">
        <v>164</v>
      </c>
    </row>
    <row r="97" spans="27:30" ht="15" x14ac:dyDescent="0.2">
      <c r="AA97" s="58" t="s">
        <v>179</v>
      </c>
      <c r="AB97" s="60" t="s">
        <v>180</v>
      </c>
      <c r="AC97" s="62" t="s">
        <v>134</v>
      </c>
      <c r="AD97" s="62" t="s">
        <v>135</v>
      </c>
    </row>
    <row r="98" spans="27:30" ht="15" x14ac:dyDescent="0.2">
      <c r="AA98" s="58" t="s">
        <v>181</v>
      </c>
      <c r="AB98" s="60" t="s">
        <v>182</v>
      </c>
      <c r="AC98" s="61" t="s">
        <v>169</v>
      </c>
      <c r="AD98" s="61" t="s">
        <v>170</v>
      </c>
    </row>
    <row r="99" spans="27:30" ht="15" x14ac:dyDescent="0.2">
      <c r="AA99" s="58" t="s">
        <v>183</v>
      </c>
      <c r="AB99" s="60" t="s">
        <v>184</v>
      </c>
      <c r="AC99" s="63"/>
      <c r="AD99" s="63"/>
    </row>
    <row r="100" spans="27:30" ht="15" x14ac:dyDescent="0.2">
      <c r="AA100" s="58" t="s">
        <v>185</v>
      </c>
      <c r="AB100" s="60" t="s">
        <v>186</v>
      </c>
      <c r="AC100" s="63"/>
      <c r="AD100" s="63"/>
    </row>
    <row r="101" spans="27:30" ht="15" x14ac:dyDescent="0.2">
      <c r="AA101" s="58" t="s">
        <v>187</v>
      </c>
      <c r="AB101" s="60" t="s">
        <v>188</v>
      </c>
      <c r="AC101" s="63"/>
      <c r="AD101" s="63"/>
    </row>
    <row r="102" spans="27:30" ht="15" x14ac:dyDescent="0.2">
      <c r="AA102" s="58" t="s">
        <v>189</v>
      </c>
      <c r="AB102" s="60" t="s">
        <v>190</v>
      </c>
      <c r="AC102" s="63"/>
      <c r="AD102" s="63"/>
    </row>
    <row r="103" spans="27:30" ht="15" x14ac:dyDescent="0.2">
      <c r="AA103" s="58" t="s">
        <v>1</v>
      </c>
      <c r="AB103" s="60" t="s">
        <v>191</v>
      </c>
      <c r="AC103" s="63"/>
      <c r="AD103" s="63"/>
    </row>
    <row r="104" spans="27:30" ht="15" x14ac:dyDescent="0.2">
      <c r="AA104" s="58" t="s">
        <v>192</v>
      </c>
      <c r="AB104" s="60" t="s">
        <v>193</v>
      </c>
      <c r="AC104" s="63"/>
      <c r="AD104" s="63"/>
    </row>
    <row r="105" spans="27:30" ht="15" x14ac:dyDescent="0.2">
      <c r="AA105" s="58" t="s">
        <v>194</v>
      </c>
      <c r="AB105" s="60" t="s">
        <v>195</v>
      </c>
      <c r="AC105" s="63"/>
      <c r="AD105" s="63"/>
    </row>
    <row r="106" spans="27:30" ht="15" x14ac:dyDescent="0.2">
      <c r="AA106" s="58" t="s">
        <v>196</v>
      </c>
      <c r="AB106" s="60" t="s">
        <v>197</v>
      </c>
      <c r="AC106" s="63"/>
      <c r="AD106" s="63"/>
    </row>
    <row r="107" spans="27:30" ht="15" x14ac:dyDescent="0.2">
      <c r="AA107" s="58" t="s">
        <v>198</v>
      </c>
      <c r="AB107" s="60" t="s">
        <v>199</v>
      </c>
      <c r="AC107" s="63"/>
      <c r="AD107" s="63"/>
    </row>
    <row r="108" spans="27:30" ht="15" x14ac:dyDescent="0.2">
      <c r="AA108" s="58" t="s">
        <v>200</v>
      </c>
      <c r="AB108" s="60" t="s">
        <v>201</v>
      </c>
      <c r="AC108" s="63"/>
      <c r="AD108" s="63"/>
    </row>
    <row r="109" spans="27:30" ht="15" x14ac:dyDescent="0.2">
      <c r="AA109" s="58" t="s">
        <v>202</v>
      </c>
      <c r="AB109" s="60" t="s">
        <v>203</v>
      </c>
      <c r="AC109" s="63"/>
      <c r="AD109" s="63"/>
    </row>
    <row r="110" spans="27:30" ht="15" x14ac:dyDescent="0.2">
      <c r="AA110" s="58" t="s">
        <v>204</v>
      </c>
      <c r="AB110" s="60" t="s">
        <v>205</v>
      </c>
      <c r="AC110" s="63"/>
      <c r="AD110" s="63"/>
    </row>
    <row r="111" spans="27:30" ht="15" x14ac:dyDescent="0.2">
      <c r="AA111" s="58" t="s">
        <v>206</v>
      </c>
      <c r="AB111" s="60" t="s">
        <v>207</v>
      </c>
      <c r="AC111" s="63"/>
      <c r="AD111" s="63"/>
    </row>
    <row r="112" spans="27:30" ht="15" x14ac:dyDescent="0.2">
      <c r="AA112" s="58" t="s">
        <v>208</v>
      </c>
      <c r="AB112" s="60" t="s">
        <v>209</v>
      </c>
      <c r="AC112" s="63"/>
      <c r="AD112" s="63"/>
    </row>
    <row r="113" spans="27:30" ht="15" x14ac:dyDescent="0.2">
      <c r="AA113" s="58" t="s">
        <v>210</v>
      </c>
      <c r="AB113" s="60" t="s">
        <v>211</v>
      </c>
      <c r="AC113" s="63"/>
      <c r="AD113" s="63"/>
    </row>
    <row r="114" spans="27:30" ht="15" x14ac:dyDescent="0.2">
      <c r="AA114" s="58" t="s">
        <v>212</v>
      </c>
      <c r="AB114" s="58" t="s">
        <v>213</v>
      </c>
      <c r="AC114" s="63"/>
      <c r="AD114" s="63"/>
    </row>
    <row r="115" spans="27:30" ht="15" x14ac:dyDescent="0.2">
      <c r="AA115" s="58" t="s">
        <v>214</v>
      </c>
      <c r="AB115" s="58" t="s">
        <v>215</v>
      </c>
      <c r="AC115" s="63"/>
      <c r="AD115" s="63"/>
    </row>
    <row r="116" spans="27:30" ht="15" x14ac:dyDescent="0.2">
      <c r="AA116" s="58" t="s">
        <v>216</v>
      </c>
      <c r="AB116" s="58" t="s">
        <v>217</v>
      </c>
    </row>
    <row r="117" spans="27:30" ht="15" x14ac:dyDescent="0.2">
      <c r="AA117" s="58" t="s">
        <v>218</v>
      </c>
      <c r="AB117" s="58" t="s">
        <v>219</v>
      </c>
    </row>
    <row r="118" spans="27:30" ht="15" x14ac:dyDescent="0.2">
      <c r="AA118" s="58" t="s">
        <v>220</v>
      </c>
      <c r="AB118" s="60" t="s">
        <v>221</v>
      </c>
    </row>
    <row r="119" spans="27:30" ht="15" x14ac:dyDescent="0.2">
      <c r="AA119" s="58" t="s">
        <v>222</v>
      </c>
      <c r="AB119" s="60" t="s">
        <v>223</v>
      </c>
    </row>
    <row r="120" spans="27:30" ht="15" x14ac:dyDescent="0.2">
      <c r="AA120" s="58" t="s">
        <v>224</v>
      </c>
      <c r="AB120" s="60" t="s">
        <v>225</v>
      </c>
    </row>
    <row r="121" spans="27:30" ht="15" x14ac:dyDescent="0.2">
      <c r="AA121" s="58" t="s">
        <v>226</v>
      </c>
      <c r="AB121" s="60" t="s">
        <v>227</v>
      </c>
    </row>
    <row r="122" spans="27:30" ht="15" x14ac:dyDescent="0.2">
      <c r="AA122" s="58" t="s">
        <v>228</v>
      </c>
      <c r="AB122" s="60" t="s">
        <v>229</v>
      </c>
    </row>
    <row r="123" spans="27:30" ht="15" x14ac:dyDescent="0.2">
      <c r="AA123" s="58" t="s">
        <v>230</v>
      </c>
      <c r="AB123" s="60" t="s">
        <v>231</v>
      </c>
    </row>
    <row r="124" spans="27:30" ht="15" x14ac:dyDescent="0.2">
      <c r="AA124" s="58" t="s">
        <v>232</v>
      </c>
      <c r="AB124" s="60" t="s">
        <v>233</v>
      </c>
    </row>
    <row r="125" spans="27:30" ht="15" x14ac:dyDescent="0.2">
      <c r="AA125" s="58" t="s">
        <v>234</v>
      </c>
      <c r="AB125" s="60" t="s">
        <v>235</v>
      </c>
    </row>
    <row r="126" spans="27:30" ht="15" x14ac:dyDescent="0.2">
      <c r="AA126" s="58" t="s">
        <v>236</v>
      </c>
      <c r="AB126" s="60" t="s">
        <v>237</v>
      </c>
    </row>
    <row r="127" spans="27:30" ht="15" x14ac:dyDescent="0.2">
      <c r="AA127" s="58" t="s">
        <v>238</v>
      </c>
      <c r="AB127" s="60" t="s">
        <v>239</v>
      </c>
    </row>
    <row r="128" spans="27:30" ht="15" x14ac:dyDescent="0.2">
      <c r="AA128" s="58" t="s">
        <v>240</v>
      </c>
      <c r="AB128" s="60" t="s">
        <v>241</v>
      </c>
    </row>
    <row r="129" spans="27:28" ht="15" x14ac:dyDescent="0.2">
      <c r="AA129" s="58" t="s">
        <v>382</v>
      </c>
      <c r="AB129" s="60" t="s">
        <v>381</v>
      </c>
    </row>
    <row r="130" spans="27:28" ht="15" x14ac:dyDescent="0.2">
      <c r="AA130" s="58" t="s">
        <v>242</v>
      </c>
      <c r="AB130" s="60" t="s">
        <v>243</v>
      </c>
    </row>
    <row r="131" spans="27:28" ht="15" x14ac:dyDescent="0.2">
      <c r="AA131" s="58" t="s">
        <v>244</v>
      </c>
      <c r="AB131" s="60" t="s">
        <v>245</v>
      </c>
    </row>
    <row r="132" spans="27:28" ht="15" x14ac:dyDescent="0.2">
      <c r="AA132" s="58" t="s">
        <v>246</v>
      </c>
      <c r="AB132" s="60" t="s">
        <v>247</v>
      </c>
    </row>
    <row r="133" spans="27:28" ht="15" x14ac:dyDescent="0.2">
      <c r="AA133" s="58" t="s">
        <v>248</v>
      </c>
      <c r="AB133" s="60" t="s">
        <v>249</v>
      </c>
    </row>
    <row r="134" spans="27:28" ht="15" x14ac:dyDescent="0.2">
      <c r="AA134" s="58" t="s">
        <v>250</v>
      </c>
      <c r="AB134" s="60" t="s">
        <v>251</v>
      </c>
    </row>
    <row r="135" spans="27:28" ht="15" x14ac:dyDescent="0.2">
      <c r="AA135" s="58" t="s">
        <v>252</v>
      </c>
      <c r="AB135" s="60" t="s">
        <v>253</v>
      </c>
    </row>
    <row r="136" spans="27:28" ht="15" x14ac:dyDescent="0.2">
      <c r="AA136" s="58" t="s">
        <v>254</v>
      </c>
      <c r="AB136" s="60" t="s">
        <v>255</v>
      </c>
    </row>
    <row r="137" spans="27:28" ht="15" x14ac:dyDescent="0.2">
      <c r="AA137" s="58" t="s">
        <v>256</v>
      </c>
      <c r="AB137" s="60" t="s">
        <v>257</v>
      </c>
    </row>
    <row r="138" spans="27:28" ht="15" x14ac:dyDescent="0.2">
      <c r="AA138" s="58" t="s">
        <v>258</v>
      </c>
      <c r="AB138" s="60" t="s">
        <v>259</v>
      </c>
    </row>
    <row r="139" spans="27:28" ht="15" x14ac:dyDescent="0.2">
      <c r="AA139" s="58" t="s">
        <v>260</v>
      </c>
      <c r="AB139" s="60" t="s">
        <v>261</v>
      </c>
    </row>
    <row r="140" spans="27:28" ht="15" x14ac:dyDescent="0.2">
      <c r="AA140" s="58" t="s">
        <v>262</v>
      </c>
      <c r="AB140" s="60" t="s">
        <v>129</v>
      </c>
    </row>
    <row r="141" spans="27:28" ht="15" x14ac:dyDescent="0.2">
      <c r="AA141" s="58" t="s">
        <v>263</v>
      </c>
      <c r="AB141" s="60" t="s">
        <v>264</v>
      </c>
    </row>
    <row r="142" spans="27:28" ht="15" x14ac:dyDescent="0.2">
      <c r="AA142" s="58" t="s">
        <v>265</v>
      </c>
      <c r="AB142" s="60" t="s">
        <v>266</v>
      </c>
    </row>
    <row r="143" spans="27:28" ht="15" x14ac:dyDescent="0.2">
      <c r="AA143" s="58" t="s">
        <v>267</v>
      </c>
      <c r="AB143" s="58" t="s">
        <v>268</v>
      </c>
    </row>
    <row r="144" spans="27:28" ht="15" x14ac:dyDescent="0.2">
      <c r="AA144" s="58" t="s">
        <v>269</v>
      </c>
      <c r="AB144" s="58" t="s">
        <v>270</v>
      </c>
    </row>
    <row r="145" spans="27:28" ht="15" x14ac:dyDescent="0.2">
      <c r="AA145" s="58" t="s">
        <v>271</v>
      </c>
      <c r="AB145" s="60" t="s">
        <v>272</v>
      </c>
    </row>
    <row r="146" spans="27:28" ht="15" x14ac:dyDescent="0.2">
      <c r="AA146" s="58" t="s">
        <v>273</v>
      </c>
      <c r="AB146" s="60" t="s">
        <v>274</v>
      </c>
    </row>
    <row r="147" spans="27:28" ht="15" x14ac:dyDescent="0.2">
      <c r="AA147" s="58" t="s">
        <v>275</v>
      </c>
      <c r="AB147" s="60" t="s">
        <v>110</v>
      </c>
    </row>
    <row r="148" spans="27:28" ht="15" x14ac:dyDescent="0.2">
      <c r="AA148" s="58" t="s">
        <v>276</v>
      </c>
      <c r="AB148" s="60" t="s">
        <v>277</v>
      </c>
    </row>
    <row r="149" spans="27:28" ht="15" x14ac:dyDescent="0.2">
      <c r="AA149" s="58" t="s">
        <v>278</v>
      </c>
      <c r="AB149" s="60" t="s">
        <v>279</v>
      </c>
    </row>
    <row r="150" spans="27:28" ht="15" x14ac:dyDescent="0.2">
      <c r="AA150" s="58" t="s">
        <v>280</v>
      </c>
      <c r="AB150" s="58" t="s">
        <v>281</v>
      </c>
    </row>
    <row r="151" spans="27:28" ht="15" x14ac:dyDescent="0.2">
      <c r="AA151" s="58" t="s">
        <v>282</v>
      </c>
      <c r="AB151" s="58" t="s">
        <v>283</v>
      </c>
    </row>
    <row r="152" spans="27:28" ht="15" x14ac:dyDescent="0.2">
      <c r="AA152" s="58" t="s">
        <v>284</v>
      </c>
      <c r="AB152" s="58" t="s">
        <v>285</v>
      </c>
    </row>
    <row r="153" spans="27:28" ht="15" x14ac:dyDescent="0.2">
      <c r="AA153" s="58" t="s">
        <v>286</v>
      </c>
      <c r="AB153" s="58" t="s">
        <v>287</v>
      </c>
    </row>
    <row r="154" spans="27:28" ht="15" x14ac:dyDescent="0.2">
      <c r="AA154" s="58" t="s">
        <v>288</v>
      </c>
      <c r="AB154" s="58" t="s">
        <v>289</v>
      </c>
    </row>
    <row r="155" spans="27:28" ht="15" x14ac:dyDescent="0.2">
      <c r="AA155" s="58" t="s">
        <v>290</v>
      </c>
      <c r="AB155" s="58" t="s">
        <v>291</v>
      </c>
    </row>
    <row r="156" spans="27:28" ht="15" x14ac:dyDescent="0.2">
      <c r="AA156" s="58" t="s">
        <v>292</v>
      </c>
      <c r="AB156" s="58" t="s">
        <v>293</v>
      </c>
    </row>
    <row r="157" spans="27:28" ht="15" x14ac:dyDescent="0.2">
      <c r="AA157" s="58" t="s">
        <v>294</v>
      </c>
      <c r="AB157" s="58" t="s">
        <v>295</v>
      </c>
    </row>
    <row r="158" spans="27:28" ht="21" customHeight="1" x14ac:dyDescent="0.2">
      <c r="AA158" s="58" t="s">
        <v>296</v>
      </c>
      <c r="AB158" s="58" t="s">
        <v>297</v>
      </c>
    </row>
    <row r="159" spans="27:28" ht="15" x14ac:dyDescent="0.2">
      <c r="AA159" s="58" t="s">
        <v>298</v>
      </c>
      <c r="AB159" s="58" t="s">
        <v>299</v>
      </c>
    </row>
    <row r="160" spans="27:28" ht="15" x14ac:dyDescent="0.2">
      <c r="AA160" s="58" t="s">
        <v>300</v>
      </c>
      <c r="AB160" s="58" t="s">
        <v>301</v>
      </c>
    </row>
    <row r="161" spans="27:28" ht="15" x14ac:dyDescent="0.2">
      <c r="AA161" s="58" t="s">
        <v>302</v>
      </c>
      <c r="AB161" s="58" t="s">
        <v>303</v>
      </c>
    </row>
    <row r="162" spans="27:28" ht="15" x14ac:dyDescent="0.2">
      <c r="AA162" s="58" t="s">
        <v>304</v>
      </c>
      <c r="AB162" s="58" t="s">
        <v>305</v>
      </c>
    </row>
    <row r="163" spans="27:28" ht="15" x14ac:dyDescent="0.2">
      <c r="AA163" s="58" t="s">
        <v>306</v>
      </c>
      <c r="AB163" s="58" t="s">
        <v>307</v>
      </c>
    </row>
    <row r="164" spans="27:28" ht="15" x14ac:dyDescent="0.2">
      <c r="AA164" s="58" t="s">
        <v>308</v>
      </c>
      <c r="AB164" s="58" t="s">
        <v>309</v>
      </c>
    </row>
    <row r="165" spans="27:28" ht="15" x14ac:dyDescent="0.2">
      <c r="AA165" s="58" t="s">
        <v>310</v>
      </c>
      <c r="AB165" s="58" t="s">
        <v>311</v>
      </c>
    </row>
    <row r="166" spans="27:28" ht="15" x14ac:dyDescent="0.2">
      <c r="AA166" s="58" t="s">
        <v>312</v>
      </c>
      <c r="AB166" s="58" t="s">
        <v>313</v>
      </c>
    </row>
    <row r="167" spans="27:28" ht="15" x14ac:dyDescent="0.2">
      <c r="AA167" s="58" t="s">
        <v>314</v>
      </c>
      <c r="AB167" s="58" t="s">
        <v>315</v>
      </c>
    </row>
    <row r="168" spans="27:28" ht="15" x14ac:dyDescent="0.2">
      <c r="AA168" s="58" t="s">
        <v>316</v>
      </c>
      <c r="AB168" s="58" t="s">
        <v>317</v>
      </c>
    </row>
    <row r="169" spans="27:28" ht="15" x14ac:dyDescent="0.2">
      <c r="AA169" s="58" t="s">
        <v>318</v>
      </c>
      <c r="AB169" s="58" t="s">
        <v>319</v>
      </c>
    </row>
    <row r="170" spans="27:28" ht="15" x14ac:dyDescent="0.2">
      <c r="AA170" s="58" t="s">
        <v>320</v>
      </c>
      <c r="AB170" s="58" t="s">
        <v>321</v>
      </c>
    </row>
    <row r="171" spans="27:28" ht="15" x14ac:dyDescent="0.2">
      <c r="AA171" s="58" t="s">
        <v>322</v>
      </c>
      <c r="AB171" s="58" t="s">
        <v>323</v>
      </c>
    </row>
    <row r="172" spans="27:28" ht="15" x14ac:dyDescent="0.2">
      <c r="AA172" s="58" t="s">
        <v>324</v>
      </c>
      <c r="AB172" s="58" t="s">
        <v>325</v>
      </c>
    </row>
    <row r="173" spans="27:28" ht="15" x14ac:dyDescent="0.2">
      <c r="AA173" s="58" t="s">
        <v>326</v>
      </c>
      <c r="AB173" s="58" t="s">
        <v>327</v>
      </c>
    </row>
    <row r="174" spans="27:28" ht="15" x14ac:dyDescent="0.2">
      <c r="AA174" s="58" t="s">
        <v>328</v>
      </c>
      <c r="AB174" s="58" t="s">
        <v>329</v>
      </c>
    </row>
    <row r="175" spans="27:28" ht="15" x14ac:dyDescent="0.2">
      <c r="AA175" s="58" t="s">
        <v>330</v>
      </c>
      <c r="AB175" s="58" t="s">
        <v>331</v>
      </c>
    </row>
    <row r="176" spans="27:28" ht="15" x14ac:dyDescent="0.2">
      <c r="AA176" s="58" t="s">
        <v>332</v>
      </c>
      <c r="AB176" s="58" t="s">
        <v>333</v>
      </c>
    </row>
    <row r="177" spans="27:28" ht="15" x14ac:dyDescent="0.2">
      <c r="AA177" s="58" t="s">
        <v>334</v>
      </c>
      <c r="AB177" s="60" t="s">
        <v>335</v>
      </c>
    </row>
    <row r="178" spans="27:28" ht="15" x14ac:dyDescent="0.2">
      <c r="AA178" s="58" t="s">
        <v>336</v>
      </c>
      <c r="AB178" s="60" t="s">
        <v>337</v>
      </c>
    </row>
    <row r="179" spans="27:28" ht="15" x14ac:dyDescent="0.2">
      <c r="AA179" s="58" t="s">
        <v>338</v>
      </c>
      <c r="AB179" s="60" t="s">
        <v>339</v>
      </c>
    </row>
    <row r="180" spans="27:28" ht="15" x14ac:dyDescent="0.2">
      <c r="AA180" s="58" t="s">
        <v>340</v>
      </c>
      <c r="AB180" s="60" t="s">
        <v>341</v>
      </c>
    </row>
    <row r="181" spans="27:28" ht="15" x14ac:dyDescent="0.2">
      <c r="AA181" s="58" t="s">
        <v>342</v>
      </c>
      <c r="AB181" s="60" t="s">
        <v>343</v>
      </c>
    </row>
    <row r="182" spans="27:28" ht="15" x14ac:dyDescent="0.2">
      <c r="AA182" s="58" t="s">
        <v>344</v>
      </c>
      <c r="AB182" s="60" t="s">
        <v>345</v>
      </c>
    </row>
    <row r="183" spans="27:28" ht="15" x14ac:dyDescent="0.2">
      <c r="AA183" s="58" t="s">
        <v>346</v>
      </c>
      <c r="AB183" s="60" t="s">
        <v>347</v>
      </c>
    </row>
    <row r="184" spans="27:28" ht="15" x14ac:dyDescent="0.2">
      <c r="AA184" s="58" t="s">
        <v>348</v>
      </c>
      <c r="AB184" s="60" t="s">
        <v>349</v>
      </c>
    </row>
    <row r="185" spans="27:28" ht="15" x14ac:dyDescent="0.2">
      <c r="AA185" s="58" t="s">
        <v>350</v>
      </c>
      <c r="AB185" s="60" t="s">
        <v>351</v>
      </c>
    </row>
    <row r="186" spans="27:28" ht="15" x14ac:dyDescent="0.2">
      <c r="AA186" s="58" t="s">
        <v>352</v>
      </c>
      <c r="AB186" s="58" t="s">
        <v>353</v>
      </c>
    </row>
    <row r="187" spans="27:28" ht="15" x14ac:dyDescent="0.2">
      <c r="AA187" s="58" t="s">
        <v>354</v>
      </c>
      <c r="AB187" s="58" t="s">
        <v>355</v>
      </c>
    </row>
    <row r="188" spans="27:28" ht="15" x14ac:dyDescent="0.2">
      <c r="AA188" s="64" t="s">
        <v>356</v>
      </c>
      <c r="AB188" s="60" t="s">
        <v>357</v>
      </c>
    </row>
    <row r="189" spans="27:28" ht="15" x14ac:dyDescent="0.2">
      <c r="AA189" s="58" t="s">
        <v>358</v>
      </c>
      <c r="AB189" s="60" t="s">
        <v>359</v>
      </c>
    </row>
    <row r="190" spans="27:28" ht="15" x14ac:dyDescent="0.2">
      <c r="AA190" s="65" t="s">
        <v>360</v>
      </c>
      <c r="AB190" s="60" t="s">
        <v>361</v>
      </c>
    </row>
    <row r="191" spans="27:28" ht="15" x14ac:dyDescent="0.2">
      <c r="AA191" s="65" t="s">
        <v>362</v>
      </c>
      <c r="AB191" s="60" t="s">
        <v>363</v>
      </c>
    </row>
    <row r="192" spans="27:28" ht="15" x14ac:dyDescent="0.2">
      <c r="AA192" s="66" t="s">
        <v>364</v>
      </c>
      <c r="AB192" s="67" t="s">
        <v>365</v>
      </c>
    </row>
    <row r="193" spans="27:28" ht="15" x14ac:dyDescent="0.2">
      <c r="AA193" s="66" t="s">
        <v>366</v>
      </c>
      <c r="AB193" s="67" t="s">
        <v>281</v>
      </c>
    </row>
    <row r="194" spans="27:28" ht="15" x14ac:dyDescent="0.2">
      <c r="AA194" s="58" t="s">
        <v>367</v>
      </c>
      <c r="AB194" s="60" t="s">
        <v>368</v>
      </c>
    </row>
    <row r="195" spans="27:28" ht="15" x14ac:dyDescent="0.2">
      <c r="AA195" s="58" t="s">
        <v>369</v>
      </c>
      <c r="AB195" s="60" t="s">
        <v>370</v>
      </c>
    </row>
    <row r="196" spans="27:28" ht="15" x14ac:dyDescent="0.2">
      <c r="AA196" s="58" t="s">
        <v>371</v>
      </c>
      <c r="AB196" s="60" t="s">
        <v>372</v>
      </c>
    </row>
    <row r="197" spans="27:28" ht="15" x14ac:dyDescent="0.2">
      <c r="AA197" s="58" t="s">
        <v>373</v>
      </c>
      <c r="AB197" s="58" t="s">
        <v>374</v>
      </c>
    </row>
    <row r="198" spans="27:28" ht="15" x14ac:dyDescent="0.2">
      <c r="AA198" s="58" t="s">
        <v>375</v>
      </c>
      <c r="AB198" s="58" t="s">
        <v>376</v>
      </c>
    </row>
    <row r="199" spans="27:28" ht="15" x14ac:dyDescent="0.2">
      <c r="AA199" s="58" t="s">
        <v>377</v>
      </c>
      <c r="AB199" s="58" t="s">
        <v>378</v>
      </c>
    </row>
    <row r="200" spans="27:28" ht="15" x14ac:dyDescent="0.2">
      <c r="AA200" s="58" t="s">
        <v>379</v>
      </c>
      <c r="AB200" s="58" t="s">
        <v>380</v>
      </c>
    </row>
  </sheetData>
  <mergeCells count="31">
    <mergeCell ref="L19:L20"/>
    <mergeCell ref="A30:K30"/>
    <mergeCell ref="B35:K35"/>
    <mergeCell ref="A19:B19"/>
    <mergeCell ref="C19:D19"/>
    <mergeCell ref="E19:G19"/>
    <mergeCell ref="H19:K19"/>
    <mergeCell ref="A52:L53"/>
    <mergeCell ref="A54:L55"/>
    <mergeCell ref="AC58:AD58"/>
    <mergeCell ref="B36:K36"/>
    <mergeCell ref="A37:K37"/>
    <mergeCell ref="A38:K38"/>
    <mergeCell ref="D48:E48"/>
    <mergeCell ref="G48:H48"/>
    <mergeCell ref="B31:K31"/>
    <mergeCell ref="B32:K32"/>
    <mergeCell ref="B33:K33"/>
    <mergeCell ref="B34:K34"/>
    <mergeCell ref="A2:L2"/>
    <mergeCell ref="A3:L3"/>
    <mergeCell ref="A4:L4"/>
    <mergeCell ref="B7:D7"/>
    <mergeCell ref="F7:G7"/>
    <mergeCell ref="J7:K7"/>
    <mergeCell ref="B8:G8"/>
    <mergeCell ref="I8:J8"/>
    <mergeCell ref="B9:G9"/>
    <mergeCell ref="C11:G11"/>
    <mergeCell ref="A16:L18"/>
    <mergeCell ref="B15:L15"/>
  </mergeCells>
  <printOptions horizontalCentered="1" verticalCentered="1"/>
  <pageMargins left="0.19685039370078741" right="0.23622047244094491" top="0.15748031496062992" bottom="0.23622047244094491" header="0" footer="0"/>
  <pageSetup scale="85" orientation="landscape" horizontalDpi="1200" verticalDpi="144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boBox2">
          <controlPr defaultSize="0" autoLine="0" linkedCell="B12" listFillRange="FOND" r:id="rId5">
            <anchor moveWithCells="1">
              <from>
                <xdr:col>1</xdr:col>
                <xdr:colOff>771525</xdr:colOff>
                <xdr:row>11</xdr:row>
                <xdr:rowOff>0</xdr:rowOff>
              </from>
              <to>
                <xdr:col>8</xdr:col>
                <xdr:colOff>9525</xdr:colOff>
                <xdr:row>12</xdr:row>
                <xdr:rowOff>9525</xdr:rowOff>
              </to>
            </anchor>
          </controlPr>
        </control>
      </mc:Choice>
      <mc:Fallback>
        <control shapeId="1026" r:id="rId4" name="ComboBox2"/>
      </mc:Fallback>
    </mc:AlternateContent>
    <mc:AlternateContent xmlns:mc="http://schemas.openxmlformats.org/markup-compatibility/2006">
      <mc:Choice Requires="x14">
        <control shapeId="1025" r:id="rId6" name="ComboBox1">
          <controlPr defaultSize="0" autoLine="0" linkedCell="B13" listFillRange="ORGA" r:id="rId7">
            <anchor moveWithCells="1">
              <from>
                <xdr:col>2</xdr:col>
                <xdr:colOff>0</xdr:colOff>
                <xdr:row>12</xdr:row>
                <xdr:rowOff>0</xdr:rowOff>
              </from>
              <to>
                <xdr:col>8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25" r:id="rId6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Liquidación Directa</vt:lpstr>
      <vt:lpstr>'Liquidación Directa'!Área_de_impresión</vt:lpstr>
      <vt:lpstr>'Liquidación Directa'!FOND</vt:lpstr>
      <vt:lpstr>'Liquidación Directa'!ORGA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RecepcionPGF</dc:creator>
  <cp:lastModifiedBy>una</cp:lastModifiedBy>
  <dcterms:created xsi:type="dcterms:W3CDTF">2015-02-27T18:52:35Z</dcterms:created>
  <dcterms:modified xsi:type="dcterms:W3CDTF">2019-08-27T22:06:11Z</dcterms:modified>
</cp:coreProperties>
</file>