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935" windowHeight="8385" tabRatio="704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24519"/>
</workbook>
</file>

<file path=xl/calcChain.xml><?xml version="1.0" encoding="utf-8"?>
<calcChain xmlns="http://schemas.openxmlformats.org/spreadsheetml/2006/main">
  <c r="C11" i="12"/>
  <c r="B11"/>
  <c r="C11" i="11"/>
  <c r="B11"/>
  <c r="C11" i="10"/>
  <c r="B11"/>
  <c r="C11" i="9"/>
  <c r="B11"/>
  <c r="C11" i="8"/>
  <c r="B11"/>
  <c r="C11" i="7"/>
  <c r="B11"/>
  <c r="C11" i="6"/>
  <c r="B11"/>
  <c r="C11" i="5"/>
  <c r="B11"/>
  <c r="C11" i="4"/>
  <c r="B11"/>
  <c r="C11" i="3"/>
  <c r="B11"/>
  <c r="C11" i="2"/>
  <c r="B11"/>
  <c r="C11" i="1"/>
  <c r="B11"/>
</calcChain>
</file>

<file path=xl/sharedStrings.xml><?xml version="1.0" encoding="utf-8"?>
<sst xmlns="http://schemas.openxmlformats.org/spreadsheetml/2006/main" count="132" uniqueCount="22">
  <si>
    <t>UNIVERSIDAD NACIONAL</t>
  </si>
  <si>
    <t>PROGRAMA DESARROLLO DE RECURSOS HUMANOS</t>
  </si>
  <si>
    <t>SISTEMA DE RECURSOS HUMANOS</t>
  </si>
  <si>
    <t>TOTAL GENERAL DE FUNCIONARIOS</t>
  </si>
  <si>
    <t>CANTIDAD</t>
  </si>
  <si>
    <t>%</t>
  </si>
  <si>
    <t>ACADEMICOS</t>
  </si>
  <si>
    <t>PARACADEMICOS</t>
  </si>
  <si>
    <t>ADMINISTRATIVOS</t>
  </si>
  <si>
    <t>TOTAL</t>
  </si>
  <si>
    <t>NÓMINA MES DE ENERO DEL 2003</t>
  </si>
  <si>
    <t>NÓMINA MES DE FEBRERO DEL 2003</t>
  </si>
  <si>
    <t>NÓMINA MES DE MARZO DEL 2003</t>
  </si>
  <si>
    <t>NÓMINA MES DE ABRIL DEL 2003</t>
  </si>
  <si>
    <t>NÓMINA MES DE MAYO DEL 2003</t>
  </si>
  <si>
    <t>NÓMINA MES DE JUNIO DEL 2003</t>
  </si>
  <si>
    <t>NÓMINA MES DE JULIO DEL 2003</t>
  </si>
  <si>
    <t>NÓMINA MES DE AGOSTO DEL 2003</t>
  </si>
  <si>
    <t>NÓMINA MES DE SEPTIEMBRE DEL 2003</t>
  </si>
  <si>
    <t>NÓMINA MES DE OCTUBRE DEL 2003</t>
  </si>
  <si>
    <t>NÓMINA MES DE NOVIEMBRE DEL 2003</t>
  </si>
  <si>
    <t>NÓMINA MES DE DICIEMBRE DEL 2003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</si>
</sst>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Times New Roman"/>
      <family val="1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" fillId="2" borderId="1" xfId="0" applyFont="1" applyFill="1" applyBorder="1"/>
    <xf numFmtId="2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ENERO!$B$7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ENERO!$A$8:$A$10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ENERO!$B$8:$B$10</c:f>
              <c:numCache>
                <c:formatCode>General</c:formatCode>
                <c:ptCount val="3"/>
                <c:pt idx="0">
                  <c:v>708</c:v>
                </c:pt>
                <c:pt idx="1">
                  <c:v>0</c:v>
                </c:pt>
                <c:pt idx="2">
                  <c:v>885</c:v>
                </c:pt>
              </c:numCache>
            </c:numRef>
          </c:val>
        </c:ser>
        <c:dLbls/>
        <c:gapWidth val="300"/>
        <c:axId val="132119168"/>
        <c:axId val="134558080"/>
      </c:barChart>
      <c:catAx>
        <c:axId val="132119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34558080"/>
        <c:auto val="1"/>
        <c:lblAlgn val="ctr"/>
        <c:lblOffset val="100"/>
      </c:catAx>
      <c:valAx>
        <c:axId val="134558080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32119168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OCTUBRE!$B$7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OCTUBRE!$A$8:$A$10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OCTUBRE!$B$8:$B$10</c:f>
              <c:numCache>
                <c:formatCode>General</c:formatCode>
                <c:ptCount val="3"/>
                <c:pt idx="0">
                  <c:v>1046</c:v>
                </c:pt>
                <c:pt idx="1">
                  <c:v>0</c:v>
                </c:pt>
                <c:pt idx="2">
                  <c:v>1154</c:v>
                </c:pt>
              </c:numCache>
            </c:numRef>
          </c:val>
        </c:ser>
        <c:dLbls/>
        <c:gapWidth val="300"/>
        <c:axId val="133034752"/>
        <c:axId val="133036288"/>
      </c:barChart>
      <c:catAx>
        <c:axId val="133034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33036288"/>
        <c:auto val="1"/>
        <c:lblAlgn val="ctr"/>
        <c:lblOffset val="100"/>
      </c:catAx>
      <c:valAx>
        <c:axId val="133036288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33034752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NOVIEMBRE!$B$7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NOVIEMBRE!$A$8:$A$10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NOVIEMBRE!$B$8:$B$10</c:f>
              <c:numCache>
                <c:formatCode>General</c:formatCode>
                <c:ptCount val="3"/>
                <c:pt idx="0">
                  <c:v>1208</c:v>
                </c:pt>
                <c:pt idx="1">
                  <c:v>0</c:v>
                </c:pt>
                <c:pt idx="2">
                  <c:v>1175</c:v>
                </c:pt>
              </c:numCache>
            </c:numRef>
          </c:val>
        </c:ser>
        <c:dLbls/>
        <c:gapWidth val="300"/>
        <c:axId val="134668672"/>
        <c:axId val="134670208"/>
      </c:barChart>
      <c:catAx>
        <c:axId val="134668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34670208"/>
        <c:auto val="1"/>
        <c:lblAlgn val="ctr"/>
        <c:lblOffset val="100"/>
      </c:catAx>
      <c:valAx>
        <c:axId val="134670208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34668672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DICIEMBRE!$B$7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DICIEMBRE!$A$8:$A$10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DICIEMBRE!$B$8:$B$10</c:f>
              <c:numCache>
                <c:formatCode>General</c:formatCode>
                <c:ptCount val="3"/>
                <c:pt idx="0">
                  <c:v>1234</c:v>
                </c:pt>
                <c:pt idx="1">
                  <c:v>0</c:v>
                </c:pt>
                <c:pt idx="2">
                  <c:v>1181</c:v>
                </c:pt>
              </c:numCache>
            </c:numRef>
          </c:val>
        </c:ser>
        <c:dLbls/>
        <c:gapWidth val="300"/>
        <c:axId val="112415104"/>
        <c:axId val="123024128"/>
      </c:barChart>
      <c:catAx>
        <c:axId val="112415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23024128"/>
        <c:auto val="1"/>
        <c:lblAlgn val="ctr"/>
        <c:lblOffset val="100"/>
      </c:catAx>
      <c:valAx>
        <c:axId val="123024128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12415104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FEBRERO!$B$7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FEBRERO!$A$8:$A$10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FEBRERO!$B$8:$B$10</c:f>
              <c:numCache>
                <c:formatCode>General</c:formatCode>
                <c:ptCount val="3"/>
                <c:pt idx="0">
                  <c:v>974</c:v>
                </c:pt>
                <c:pt idx="1">
                  <c:v>0</c:v>
                </c:pt>
                <c:pt idx="2">
                  <c:v>1051</c:v>
                </c:pt>
              </c:numCache>
            </c:numRef>
          </c:val>
        </c:ser>
        <c:dLbls/>
        <c:gapWidth val="300"/>
        <c:axId val="140990336"/>
        <c:axId val="99881344"/>
      </c:barChart>
      <c:catAx>
        <c:axId val="140990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99881344"/>
        <c:auto val="1"/>
        <c:lblAlgn val="ctr"/>
        <c:lblOffset val="100"/>
      </c:catAx>
      <c:valAx>
        <c:axId val="99881344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40990336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MARZO!$B$7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MARZO!$A$8:$A$10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MARZO!$B$8:$B$10</c:f>
              <c:numCache>
                <c:formatCode>General</c:formatCode>
                <c:ptCount val="3"/>
                <c:pt idx="0">
                  <c:v>1133</c:v>
                </c:pt>
                <c:pt idx="1">
                  <c:v>0</c:v>
                </c:pt>
                <c:pt idx="2">
                  <c:v>1082</c:v>
                </c:pt>
              </c:numCache>
            </c:numRef>
          </c:val>
        </c:ser>
        <c:dLbls/>
        <c:gapWidth val="300"/>
        <c:axId val="112417792"/>
        <c:axId val="112456448"/>
      </c:barChart>
      <c:catAx>
        <c:axId val="112417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12456448"/>
        <c:auto val="1"/>
        <c:lblAlgn val="ctr"/>
        <c:lblOffset val="100"/>
      </c:catAx>
      <c:valAx>
        <c:axId val="112456448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12417792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ABRIL!$B$7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ABRIL!$A$8:$A$10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ABRIL!$B$8:$B$10</c:f>
              <c:numCache>
                <c:formatCode>General</c:formatCode>
                <c:ptCount val="3"/>
                <c:pt idx="0">
                  <c:v>1173</c:v>
                </c:pt>
                <c:pt idx="1">
                  <c:v>0</c:v>
                </c:pt>
                <c:pt idx="2">
                  <c:v>1099</c:v>
                </c:pt>
              </c:numCache>
            </c:numRef>
          </c:val>
        </c:ser>
        <c:dLbls/>
        <c:gapWidth val="300"/>
        <c:axId val="112975872"/>
        <c:axId val="112977024"/>
      </c:barChart>
      <c:catAx>
        <c:axId val="112975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12977024"/>
        <c:auto val="1"/>
        <c:lblAlgn val="ctr"/>
        <c:lblOffset val="100"/>
      </c:catAx>
      <c:valAx>
        <c:axId val="112977024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12975872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MAYO!$B$7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MAYO!$A$8:$A$10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MAYO!$B$8:$B$10</c:f>
              <c:numCache>
                <c:formatCode>General</c:formatCode>
                <c:ptCount val="3"/>
                <c:pt idx="0">
                  <c:v>1173</c:v>
                </c:pt>
                <c:pt idx="1">
                  <c:v>0</c:v>
                </c:pt>
                <c:pt idx="2">
                  <c:v>1110</c:v>
                </c:pt>
              </c:numCache>
            </c:numRef>
          </c:val>
        </c:ser>
        <c:dLbls/>
        <c:gapWidth val="300"/>
        <c:axId val="110228608"/>
        <c:axId val="110230144"/>
      </c:barChart>
      <c:catAx>
        <c:axId val="110228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10230144"/>
        <c:auto val="1"/>
        <c:lblAlgn val="ctr"/>
        <c:lblOffset val="100"/>
      </c:catAx>
      <c:valAx>
        <c:axId val="110230144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10228608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JUNIO!$B$7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JUNIO!$A$8:$A$10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JUNIO!$B$8:$B$10</c:f>
              <c:numCache>
                <c:formatCode>General</c:formatCode>
                <c:ptCount val="3"/>
                <c:pt idx="0">
                  <c:v>1054</c:v>
                </c:pt>
                <c:pt idx="1">
                  <c:v>0</c:v>
                </c:pt>
                <c:pt idx="2">
                  <c:v>1121</c:v>
                </c:pt>
              </c:numCache>
            </c:numRef>
          </c:val>
        </c:ser>
        <c:dLbls/>
        <c:gapWidth val="300"/>
        <c:axId val="113412736"/>
        <c:axId val="122696064"/>
      </c:barChart>
      <c:catAx>
        <c:axId val="113412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22696064"/>
        <c:auto val="1"/>
        <c:lblAlgn val="ctr"/>
        <c:lblOffset val="100"/>
      </c:catAx>
      <c:valAx>
        <c:axId val="122696064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13412736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JULIO!$B$7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JULIO!$A$8:$A$10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JULIO!$B$8:$B$10</c:f>
              <c:numCache>
                <c:formatCode>General</c:formatCode>
                <c:ptCount val="3"/>
                <c:pt idx="0">
                  <c:v>1173</c:v>
                </c:pt>
                <c:pt idx="1">
                  <c:v>0</c:v>
                </c:pt>
                <c:pt idx="2">
                  <c:v>1121</c:v>
                </c:pt>
              </c:numCache>
            </c:numRef>
          </c:val>
        </c:ser>
        <c:dLbls/>
        <c:gapWidth val="300"/>
        <c:axId val="124835328"/>
        <c:axId val="124836864"/>
      </c:barChart>
      <c:catAx>
        <c:axId val="124835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24836864"/>
        <c:auto val="1"/>
        <c:lblAlgn val="ctr"/>
        <c:lblOffset val="100"/>
      </c:catAx>
      <c:valAx>
        <c:axId val="124836864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24835328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AGOSTO!$B$7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AGOSTO!$A$8:$A$10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AGOSTO!$B$8:$B$10</c:f>
              <c:numCache>
                <c:formatCode>General</c:formatCode>
                <c:ptCount val="3"/>
                <c:pt idx="0">
                  <c:v>1188</c:v>
                </c:pt>
                <c:pt idx="1">
                  <c:v>0</c:v>
                </c:pt>
                <c:pt idx="2">
                  <c:v>1136</c:v>
                </c:pt>
              </c:numCache>
            </c:numRef>
          </c:val>
        </c:ser>
        <c:dLbls/>
        <c:gapWidth val="300"/>
        <c:axId val="125473920"/>
        <c:axId val="125475456"/>
      </c:barChart>
      <c:catAx>
        <c:axId val="125473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25475456"/>
        <c:auto val="1"/>
        <c:lblAlgn val="ctr"/>
        <c:lblOffset val="100"/>
      </c:catAx>
      <c:valAx>
        <c:axId val="125475456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25473920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SEPTIEMBRE!$B$7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SEPTIEMBRE!$A$8:$A$10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SEPTIEMBRE!$B$8:$B$10</c:f>
              <c:numCache>
                <c:formatCode>General</c:formatCode>
                <c:ptCount val="3"/>
                <c:pt idx="0">
                  <c:v>813</c:v>
                </c:pt>
                <c:pt idx="1">
                  <c:v>0</c:v>
                </c:pt>
                <c:pt idx="2">
                  <c:v>1138</c:v>
                </c:pt>
              </c:numCache>
            </c:numRef>
          </c:val>
        </c:ser>
        <c:dLbls/>
        <c:gapWidth val="300"/>
        <c:axId val="131971712"/>
        <c:axId val="132039040"/>
      </c:barChart>
      <c:catAx>
        <c:axId val="131971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32039040"/>
        <c:auto val="1"/>
        <c:lblAlgn val="ctr"/>
        <c:lblOffset val="100"/>
      </c:catAx>
      <c:valAx>
        <c:axId val="132039040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31971712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180974</xdr:rowOff>
    </xdr:from>
    <xdr:to>
      <xdr:col>11</xdr:col>
      <xdr:colOff>752475</xdr:colOff>
      <xdr:row>26</xdr:row>
      <xdr:rowOff>57149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</xdr:colOff>
      <xdr:row>6</xdr:row>
      <xdr:rowOff>0</xdr:rowOff>
    </xdr:from>
    <xdr:to>
      <xdr:col>11</xdr:col>
      <xdr:colOff>752474</xdr:colOff>
      <xdr:row>25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5</xdr:row>
      <xdr:rowOff>171450</xdr:rowOff>
    </xdr:from>
    <xdr:to>
      <xdr:col>11</xdr:col>
      <xdr:colOff>761999</xdr:colOff>
      <xdr:row>25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</xdr:colOff>
      <xdr:row>5</xdr:row>
      <xdr:rowOff>171449</xdr:rowOff>
    </xdr:from>
    <xdr:to>
      <xdr:col>12</xdr:col>
      <xdr:colOff>28574</xdr:colOff>
      <xdr:row>25</xdr:row>
      <xdr:rowOff>180974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5</xdr:row>
      <xdr:rowOff>180974</xdr:rowOff>
    </xdr:from>
    <xdr:to>
      <xdr:col>12</xdr:col>
      <xdr:colOff>0</xdr:colOff>
      <xdr:row>25</xdr:row>
      <xdr:rowOff>190499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</xdr:colOff>
      <xdr:row>5</xdr:row>
      <xdr:rowOff>152400</xdr:rowOff>
    </xdr:from>
    <xdr:to>
      <xdr:col>12</xdr:col>
      <xdr:colOff>9524</xdr:colOff>
      <xdr:row>25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</xdr:row>
      <xdr:rowOff>180974</xdr:rowOff>
    </xdr:from>
    <xdr:to>
      <xdr:col>12</xdr:col>
      <xdr:colOff>9525</xdr:colOff>
      <xdr:row>25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5</xdr:row>
      <xdr:rowOff>190499</xdr:rowOff>
    </xdr:from>
    <xdr:to>
      <xdr:col>11</xdr:col>
      <xdr:colOff>742950</xdr:colOff>
      <xdr:row>25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6</xdr:row>
      <xdr:rowOff>19049</xdr:rowOff>
    </xdr:from>
    <xdr:to>
      <xdr:col>11</xdr:col>
      <xdr:colOff>752475</xdr:colOff>
      <xdr:row>25</xdr:row>
      <xdr:rowOff>161924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66674</xdr:colOff>
      <xdr:row>5</xdr:row>
      <xdr:rowOff>180974</xdr:rowOff>
    </xdr:from>
    <xdr:to>
      <xdr:col>12</xdr:col>
      <xdr:colOff>19049</xdr:colOff>
      <xdr:row>25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</xdr:row>
      <xdr:rowOff>180975</xdr:rowOff>
    </xdr:from>
    <xdr:to>
      <xdr:col>11</xdr:col>
      <xdr:colOff>761999</xdr:colOff>
      <xdr:row>25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6</xdr:row>
      <xdr:rowOff>0</xdr:rowOff>
    </xdr:from>
    <xdr:to>
      <xdr:col>11</xdr:col>
      <xdr:colOff>761999</xdr:colOff>
      <xdr:row>25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>
      <c r="A5" s="11" t="s">
        <v>10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708</v>
      </c>
      <c r="C8" s="4">
        <v>44.444444444444443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885</v>
      </c>
      <c r="C10" s="4">
        <v>55.555555555555557</v>
      </c>
    </row>
    <row r="11" spans="1:12">
      <c r="A11" s="5" t="s">
        <v>9</v>
      </c>
      <c r="B11" s="3">
        <f>SUM(B8:B10)</f>
        <v>1593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>
      <c r="A5" s="11" t="s">
        <v>19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1046</v>
      </c>
      <c r="C8" s="4">
        <v>47.545454545454547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1154</v>
      </c>
      <c r="C10" s="4">
        <v>52.454545454545453</v>
      </c>
    </row>
    <row r="11" spans="1:12">
      <c r="A11" s="5" t="s">
        <v>9</v>
      </c>
      <c r="B11" s="3">
        <f>SUM(B8:B10)</f>
        <v>2200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>
      <c r="A5" s="11" t="s">
        <v>20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1208</v>
      </c>
      <c r="C8" s="4">
        <v>50.692404532102401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1175</v>
      </c>
      <c r="C10" s="4">
        <v>49.307595467897606</v>
      </c>
    </row>
    <row r="11" spans="1:12">
      <c r="A11" s="5" t="s">
        <v>9</v>
      </c>
      <c r="B11" s="3">
        <f>SUM(B8:B10)</f>
        <v>2383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>
      <c r="A5" s="11" t="s">
        <v>21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1234</v>
      </c>
      <c r="C8" s="4">
        <v>51.097308488612839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1181</v>
      </c>
      <c r="C10" s="4">
        <v>48.902691511387161</v>
      </c>
    </row>
    <row r="11" spans="1:12">
      <c r="A11" s="5" t="s">
        <v>9</v>
      </c>
      <c r="B11" s="3">
        <f>SUM(B8:B10)</f>
        <v>2415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>
      <c r="A5" s="11" t="s">
        <v>11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974</v>
      </c>
      <c r="C8" s="4">
        <v>48.098765432098766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1051</v>
      </c>
      <c r="C10" s="4">
        <v>51.901234567901234</v>
      </c>
    </row>
    <row r="11" spans="1:12">
      <c r="A11" s="5" t="s">
        <v>9</v>
      </c>
      <c r="B11" s="3">
        <f>SUM(B8:B10)</f>
        <v>2025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>
      <c r="A5" s="11" t="s">
        <v>12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1133</v>
      </c>
      <c r="C8" s="4">
        <v>51.151241534988714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1082</v>
      </c>
      <c r="C10" s="4">
        <v>48.848758465011286</v>
      </c>
    </row>
    <row r="11" spans="1:12">
      <c r="A11" s="5" t="s">
        <v>9</v>
      </c>
      <c r="B11" s="3">
        <f>SUM(B8:B10)</f>
        <v>2215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>
      <c r="A5" s="11" t="s">
        <v>13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1173</v>
      </c>
      <c r="C8" s="4">
        <v>51.62852112676056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1099</v>
      </c>
      <c r="C10" s="4">
        <v>48.37147887323944</v>
      </c>
    </row>
    <row r="11" spans="1:12">
      <c r="A11" s="5" t="s">
        <v>9</v>
      </c>
      <c r="B11" s="3">
        <f>SUM(B8:B10)</f>
        <v>2272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>
      <c r="A5" s="11" t="s">
        <v>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1173</v>
      </c>
      <c r="C8" s="4">
        <v>51.379763469119574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1110</v>
      </c>
      <c r="C10" s="4">
        <v>48.620236530880426</v>
      </c>
    </row>
    <row r="11" spans="1:12">
      <c r="A11" s="5" t="s">
        <v>9</v>
      </c>
      <c r="B11" s="3">
        <f>SUM(B8:B10)</f>
        <v>2283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>
      <c r="A5" s="11" t="s">
        <v>15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1054</v>
      </c>
      <c r="C8" s="4">
        <v>48.459770114942529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1121</v>
      </c>
      <c r="C10" s="4">
        <v>51.540229885057478</v>
      </c>
    </row>
    <row r="11" spans="1:12">
      <c r="A11" s="5" t="s">
        <v>9</v>
      </c>
      <c r="B11" s="3">
        <f>SUM(B8:B10)</f>
        <v>2175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>
      <c r="A5" s="11" t="s">
        <v>16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1173</v>
      </c>
      <c r="C8" s="4">
        <v>51.133391455972102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1121</v>
      </c>
      <c r="C10" s="4">
        <v>48.866608544027898</v>
      </c>
    </row>
    <row r="11" spans="1:12">
      <c r="A11" s="7" t="s">
        <v>9</v>
      </c>
      <c r="B11" s="3">
        <f>SUM(B8:B10)</f>
        <v>2294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>
      <c r="A5" s="11" t="s">
        <v>17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1188</v>
      </c>
      <c r="C8" s="4">
        <v>51.118760757314973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1136</v>
      </c>
      <c r="C10" s="4">
        <v>48.881239242685027</v>
      </c>
    </row>
    <row r="11" spans="1:12">
      <c r="A11" s="5" t="s">
        <v>9</v>
      </c>
      <c r="B11" s="3">
        <f>SUM(B8:B10)</f>
        <v>2324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>
      <c r="A5" s="11" t="s">
        <v>18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813</v>
      </c>
      <c r="C8" s="4">
        <v>41.670937980522808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1138</v>
      </c>
      <c r="C10" s="4">
        <v>58.329062019477199</v>
      </c>
    </row>
    <row r="11" spans="1:12">
      <c r="A11" s="5" t="s">
        <v>9</v>
      </c>
      <c r="B11" s="3">
        <f>SUM(B8:B10)</f>
        <v>1951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2013-08-22T15:53:56Z</dcterms:created>
  <dcterms:modified xsi:type="dcterms:W3CDTF">2013-09-09T20:55:12Z</dcterms:modified>
</cp:coreProperties>
</file>