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935" windowHeight="8385" tabRatio="67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24519"/>
</workbook>
</file>

<file path=xl/calcChain.xml><?xml version="1.0" encoding="utf-8"?>
<calcChain xmlns="http://schemas.openxmlformats.org/spreadsheetml/2006/main">
  <c r="C11" i="12"/>
  <c r="B11"/>
  <c r="C11" i="11"/>
  <c r="B11"/>
  <c r="C11" i="10"/>
  <c r="B11"/>
  <c r="C11" i="9"/>
  <c r="B11"/>
  <c r="C11" i="8"/>
  <c r="B11"/>
  <c r="C11" i="7"/>
  <c r="B11"/>
  <c r="C11" i="6"/>
  <c r="B11"/>
  <c r="C11" i="5"/>
  <c r="B11"/>
  <c r="C11" i="4"/>
  <c r="B11"/>
  <c r="C11" i="3"/>
  <c r="B11"/>
  <c r="C11" i="2"/>
  <c r="B11"/>
  <c r="C11" i="1"/>
  <c r="B11"/>
</calcChain>
</file>

<file path=xl/sharedStrings.xml><?xml version="1.0" encoding="utf-8"?>
<sst xmlns="http://schemas.openxmlformats.org/spreadsheetml/2006/main" count="132" uniqueCount="22">
  <si>
    <t>UNIVERSIDAD NACIONAL</t>
  </si>
  <si>
    <t>PROGRAMA DESARROLLO DE RECURSOS HUMANOS</t>
  </si>
  <si>
    <t>SISTEMA DE RECURSOS HUMANOS</t>
  </si>
  <si>
    <t>TOTAL GENERAL DE FUNCIONARIOS</t>
  </si>
  <si>
    <t>CANTIDAD</t>
  </si>
  <si>
    <t>%</t>
  </si>
  <si>
    <t>ACADEMICOS</t>
  </si>
  <si>
    <t>PARACADEMICOS</t>
  </si>
  <si>
    <t>ADMINISTRATIVOS</t>
  </si>
  <si>
    <t>TOTAL</t>
  </si>
  <si>
    <t>NÓMINA DEL MES DE ENERO DEL 2007</t>
  </si>
  <si>
    <t>NÓMINA DEL MES DE FEBRERO DEL 2007</t>
  </si>
  <si>
    <t>NÓMINA DEL MES DE MARZO DEL 2007</t>
  </si>
  <si>
    <t>NÓMINA DEL MES DE ABRIL DEL 2007</t>
  </si>
  <si>
    <t>NÓMINA DEL MES DE MAYO DEL 2007</t>
  </si>
  <si>
    <t>NÓMINA DEL MES DE JUNIO DEL 2007</t>
  </si>
  <si>
    <t>NÓMINA DEL MES DE JULIO DEL 2007</t>
  </si>
  <si>
    <t>NÓMINA DEL MES DE AGOSTO DEL 2007</t>
  </si>
  <si>
    <t>NÓMINA DEL MES DE SEPTIEMBRE DEL 2007</t>
  </si>
  <si>
    <t>NÓMINA DEL MES DE OCTUBRE DEL 2007</t>
  </si>
  <si>
    <t>NÓMINA DEL MES DE NOVIEMBRE DEL 2007</t>
  </si>
  <si>
    <t>NÓMINA DEL MES DE DICIEMBRE DEL 2007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</si>
</sst>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Times New Roman"/>
      <family val="1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2" borderId="1" xfId="0" applyFont="1" applyFill="1" applyBorder="1"/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ENERO!$B$7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ENERO!$A$8:$A$10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ENERO!$B$8:$B$10</c:f>
              <c:numCache>
                <c:formatCode>General</c:formatCode>
                <c:ptCount val="3"/>
                <c:pt idx="0">
                  <c:v>1019</c:v>
                </c:pt>
                <c:pt idx="1">
                  <c:v>0</c:v>
                </c:pt>
                <c:pt idx="2">
                  <c:v>1302</c:v>
                </c:pt>
              </c:numCache>
            </c:numRef>
          </c:val>
        </c:ser>
        <c:dLbls/>
        <c:gapWidth val="300"/>
        <c:axId val="124651776"/>
        <c:axId val="135537792"/>
      </c:barChart>
      <c:catAx>
        <c:axId val="124651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5537792"/>
        <c:auto val="1"/>
        <c:lblAlgn val="ctr"/>
        <c:lblOffset val="100"/>
      </c:catAx>
      <c:valAx>
        <c:axId val="135537792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4651776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OCTUBRE!$B$7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OCTUBRE!$A$8:$A$10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OCTUBRE!$B$8:$B$10</c:f>
              <c:numCache>
                <c:formatCode>General</c:formatCode>
                <c:ptCount val="3"/>
                <c:pt idx="0">
                  <c:v>1553</c:v>
                </c:pt>
                <c:pt idx="1">
                  <c:v>167</c:v>
                </c:pt>
                <c:pt idx="2">
                  <c:v>1253</c:v>
                </c:pt>
              </c:numCache>
            </c:numRef>
          </c:val>
        </c:ser>
        <c:dLbls/>
        <c:gapWidth val="300"/>
        <c:axId val="131046016"/>
        <c:axId val="131582976"/>
      </c:barChart>
      <c:catAx>
        <c:axId val="131046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1582976"/>
        <c:auto val="1"/>
        <c:lblAlgn val="ctr"/>
        <c:lblOffset val="100"/>
      </c:catAx>
      <c:valAx>
        <c:axId val="13158297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1046016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NOVIEMBRE!$B$7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NOVIEMBRE!$A$8:$A$10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NOVIEMBRE!$B$8:$B$10</c:f>
              <c:numCache>
                <c:formatCode>General</c:formatCode>
                <c:ptCount val="3"/>
                <c:pt idx="0">
                  <c:v>1588</c:v>
                </c:pt>
                <c:pt idx="1">
                  <c:v>187</c:v>
                </c:pt>
                <c:pt idx="2">
                  <c:v>1303</c:v>
                </c:pt>
              </c:numCache>
            </c:numRef>
          </c:val>
        </c:ser>
        <c:dLbls/>
        <c:gapWidth val="300"/>
        <c:axId val="131624320"/>
        <c:axId val="132248704"/>
      </c:barChart>
      <c:catAx>
        <c:axId val="131624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2248704"/>
        <c:auto val="1"/>
        <c:lblAlgn val="ctr"/>
        <c:lblOffset val="100"/>
      </c:catAx>
      <c:valAx>
        <c:axId val="13224870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1624320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DICIEMBRE!$B$7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DICIEMBRE!$A$8:$A$10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DICIEMBRE!$B$8:$B$10</c:f>
              <c:numCache>
                <c:formatCode>General</c:formatCode>
                <c:ptCount val="3"/>
                <c:pt idx="0">
                  <c:v>1599</c:v>
                </c:pt>
                <c:pt idx="1">
                  <c:v>186</c:v>
                </c:pt>
                <c:pt idx="2">
                  <c:v>1305</c:v>
                </c:pt>
              </c:numCache>
            </c:numRef>
          </c:val>
        </c:ser>
        <c:dLbls/>
        <c:gapWidth val="300"/>
        <c:axId val="139838592"/>
        <c:axId val="139840128"/>
      </c:barChart>
      <c:catAx>
        <c:axId val="139838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9840128"/>
        <c:auto val="1"/>
        <c:lblAlgn val="ctr"/>
        <c:lblOffset val="100"/>
      </c:catAx>
      <c:valAx>
        <c:axId val="13984012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9838592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FEBRERO!$B$7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FEBRERO!$A$8:$A$10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FEBRERO!$B$8:$B$10</c:f>
              <c:numCache>
                <c:formatCode>General</c:formatCode>
                <c:ptCount val="3"/>
                <c:pt idx="0">
                  <c:v>1019</c:v>
                </c:pt>
                <c:pt idx="1">
                  <c:v>0</c:v>
                </c:pt>
                <c:pt idx="2">
                  <c:v>1302</c:v>
                </c:pt>
              </c:numCache>
            </c:numRef>
          </c:val>
        </c:ser>
        <c:dLbls/>
        <c:gapWidth val="300"/>
        <c:axId val="103128064"/>
        <c:axId val="108385408"/>
      </c:barChart>
      <c:catAx>
        <c:axId val="103128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08385408"/>
        <c:auto val="1"/>
        <c:lblAlgn val="ctr"/>
        <c:lblOffset val="100"/>
      </c:catAx>
      <c:valAx>
        <c:axId val="10838540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03128064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MARZO!$B$7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MARZO!$A$8:$A$10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MARZO!$B$8:$B$10</c:f>
              <c:numCache>
                <c:formatCode>General</c:formatCode>
                <c:ptCount val="3"/>
                <c:pt idx="0">
                  <c:v>1312</c:v>
                </c:pt>
                <c:pt idx="1">
                  <c:v>0</c:v>
                </c:pt>
                <c:pt idx="2">
                  <c:v>1310</c:v>
                </c:pt>
              </c:numCache>
            </c:numRef>
          </c:val>
        </c:ser>
        <c:dLbls/>
        <c:gapWidth val="300"/>
        <c:axId val="108744064"/>
        <c:axId val="108762240"/>
      </c:barChart>
      <c:catAx>
        <c:axId val="10874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08762240"/>
        <c:auto val="1"/>
        <c:lblAlgn val="ctr"/>
        <c:lblOffset val="100"/>
      </c:catAx>
      <c:valAx>
        <c:axId val="108762240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08744064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ABRIL!$B$7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ABRIL!$A$8:$A$10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ABRIL!$B$8:$B$10</c:f>
              <c:numCache>
                <c:formatCode>General</c:formatCode>
                <c:ptCount val="3"/>
                <c:pt idx="0">
                  <c:v>1362</c:v>
                </c:pt>
                <c:pt idx="1">
                  <c:v>0</c:v>
                </c:pt>
                <c:pt idx="2">
                  <c:v>1329</c:v>
                </c:pt>
              </c:numCache>
            </c:numRef>
          </c:val>
        </c:ser>
        <c:dLbls/>
        <c:gapWidth val="300"/>
        <c:axId val="111711360"/>
        <c:axId val="111712896"/>
      </c:barChart>
      <c:catAx>
        <c:axId val="111711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11712896"/>
        <c:auto val="1"/>
        <c:lblAlgn val="ctr"/>
        <c:lblOffset val="100"/>
      </c:catAx>
      <c:valAx>
        <c:axId val="11171289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1711360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MAYO!$B$7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MAYO!$A$8:$A$10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MAYO!$B$8:$B$10</c:f>
              <c:numCache>
                <c:formatCode>General</c:formatCode>
                <c:ptCount val="3"/>
                <c:pt idx="0">
                  <c:v>1474</c:v>
                </c:pt>
                <c:pt idx="1">
                  <c:v>141</c:v>
                </c:pt>
                <c:pt idx="2">
                  <c:v>1158</c:v>
                </c:pt>
              </c:numCache>
            </c:numRef>
          </c:val>
        </c:ser>
        <c:dLbls/>
        <c:gapWidth val="300"/>
        <c:axId val="109064576"/>
        <c:axId val="111778048"/>
      </c:barChart>
      <c:catAx>
        <c:axId val="109064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11778048"/>
        <c:auto val="1"/>
        <c:lblAlgn val="ctr"/>
        <c:lblOffset val="100"/>
      </c:catAx>
      <c:valAx>
        <c:axId val="11177804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09064576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JUNIO!$B$7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JUNIO!$A$8:$A$10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JUNIO!$B$8:$B$10</c:f>
              <c:numCache>
                <c:formatCode>General</c:formatCode>
                <c:ptCount val="3"/>
                <c:pt idx="0">
                  <c:v>1478</c:v>
                </c:pt>
                <c:pt idx="1">
                  <c:v>153</c:v>
                </c:pt>
                <c:pt idx="2">
                  <c:v>1181</c:v>
                </c:pt>
              </c:numCache>
            </c:numRef>
          </c:val>
        </c:ser>
        <c:dLbls/>
        <c:gapWidth val="300"/>
        <c:axId val="121366400"/>
        <c:axId val="121367936"/>
      </c:barChart>
      <c:catAx>
        <c:axId val="121366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21367936"/>
        <c:auto val="1"/>
        <c:lblAlgn val="ctr"/>
        <c:lblOffset val="100"/>
      </c:catAx>
      <c:valAx>
        <c:axId val="12136793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1366400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JULIO!$B$7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JULIO!$A$8:$A$10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JULIO!$B$8:$B$10</c:f>
              <c:numCache>
                <c:formatCode>General</c:formatCode>
                <c:ptCount val="3"/>
                <c:pt idx="0">
                  <c:v>1491</c:v>
                </c:pt>
                <c:pt idx="1">
                  <c:v>156</c:v>
                </c:pt>
                <c:pt idx="2">
                  <c:v>1194</c:v>
                </c:pt>
              </c:numCache>
            </c:numRef>
          </c:val>
        </c:ser>
        <c:dLbls/>
        <c:gapWidth val="300"/>
        <c:axId val="121449088"/>
        <c:axId val="124293504"/>
      </c:barChart>
      <c:catAx>
        <c:axId val="121449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24293504"/>
        <c:auto val="1"/>
        <c:lblAlgn val="ctr"/>
        <c:lblOffset val="100"/>
      </c:catAx>
      <c:valAx>
        <c:axId val="12429350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1449088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AGOSTO!$B$7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AGOSTO!$A$8:$A$10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AGOSTO!$B$8:$B$10</c:f>
              <c:numCache>
                <c:formatCode>General</c:formatCode>
                <c:ptCount val="3"/>
                <c:pt idx="0">
                  <c:v>1267</c:v>
                </c:pt>
                <c:pt idx="1">
                  <c:v>158</c:v>
                </c:pt>
                <c:pt idx="2">
                  <c:v>1195</c:v>
                </c:pt>
              </c:numCache>
            </c:numRef>
          </c:val>
        </c:ser>
        <c:dLbls/>
        <c:gapWidth val="300"/>
        <c:axId val="124277504"/>
        <c:axId val="124916480"/>
      </c:barChart>
      <c:catAx>
        <c:axId val="124277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24916480"/>
        <c:auto val="1"/>
        <c:lblAlgn val="ctr"/>
        <c:lblOffset val="100"/>
      </c:catAx>
      <c:valAx>
        <c:axId val="124916480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4277504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SEPTIEMBRE!$B$7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SEPTIEMBRE!$A$8:$A$10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SEPTIEMBRE!$B$8:$B$10</c:f>
              <c:numCache>
                <c:formatCode>General</c:formatCode>
                <c:ptCount val="3"/>
                <c:pt idx="0">
                  <c:v>1497</c:v>
                </c:pt>
                <c:pt idx="1">
                  <c:v>155</c:v>
                </c:pt>
                <c:pt idx="2">
                  <c:v>1219</c:v>
                </c:pt>
              </c:numCache>
            </c:numRef>
          </c:val>
        </c:ser>
        <c:dLbls/>
        <c:gapWidth val="300"/>
        <c:axId val="131212800"/>
        <c:axId val="131214336"/>
      </c:barChart>
      <c:catAx>
        <c:axId val="13121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1214336"/>
        <c:auto val="1"/>
        <c:lblAlgn val="ctr"/>
        <c:lblOffset val="100"/>
      </c:catAx>
      <c:valAx>
        <c:axId val="13121433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1212800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</xdr:row>
      <xdr:rowOff>190499</xdr:rowOff>
    </xdr:from>
    <xdr:to>
      <xdr:col>13</xdr:col>
      <xdr:colOff>9525</xdr:colOff>
      <xdr:row>26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</xdr:row>
      <xdr:rowOff>171450</xdr:rowOff>
    </xdr:from>
    <xdr:to>
      <xdr:col>13</xdr:col>
      <xdr:colOff>19049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</xdr:row>
      <xdr:rowOff>171450</xdr:rowOff>
    </xdr:from>
    <xdr:to>
      <xdr:col>13</xdr:col>
      <xdr:colOff>9525</xdr:colOff>
      <xdr:row>26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180974</xdr:rowOff>
    </xdr:from>
    <xdr:to>
      <xdr:col>13</xdr:col>
      <xdr:colOff>38100</xdr:colOff>
      <xdr:row>26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</xdr:row>
      <xdr:rowOff>171449</xdr:rowOff>
    </xdr:from>
    <xdr:to>
      <xdr:col>12</xdr:col>
      <xdr:colOff>752475</xdr:colOff>
      <xdr:row>25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5</xdr:row>
      <xdr:rowOff>180974</xdr:rowOff>
    </xdr:from>
    <xdr:to>
      <xdr:col>13</xdr:col>
      <xdr:colOff>9524</xdr:colOff>
      <xdr:row>25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190499</xdr:rowOff>
    </xdr:from>
    <xdr:to>
      <xdr:col>13</xdr:col>
      <xdr:colOff>9525</xdr:colOff>
      <xdr:row>25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6</xdr:row>
      <xdr:rowOff>9524</xdr:rowOff>
    </xdr:from>
    <xdr:to>
      <xdr:col>12</xdr:col>
      <xdr:colOff>733424</xdr:colOff>
      <xdr:row>26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171449</xdr:rowOff>
    </xdr:from>
    <xdr:to>
      <xdr:col>13</xdr:col>
      <xdr:colOff>0</xdr:colOff>
      <xdr:row>26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180975</xdr:rowOff>
    </xdr:from>
    <xdr:to>
      <xdr:col>12</xdr:col>
      <xdr:colOff>723900</xdr:colOff>
      <xdr:row>26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152399</xdr:rowOff>
    </xdr:from>
    <xdr:to>
      <xdr:col>13</xdr:col>
      <xdr:colOff>38100</xdr:colOff>
      <xdr:row>25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5</xdr:row>
      <xdr:rowOff>171449</xdr:rowOff>
    </xdr:from>
    <xdr:to>
      <xdr:col>13</xdr:col>
      <xdr:colOff>9524</xdr:colOff>
      <xdr:row>25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A7" sqref="A7"/>
    </sheetView>
  </sheetViews>
  <sheetFormatPr baseColWidth="10" defaultRowHeight="15"/>
  <cols>
    <col min="1" max="1" width="17.8554687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1019</v>
      </c>
      <c r="C8" s="4">
        <v>43.903489875053857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1302</v>
      </c>
      <c r="C10" s="4">
        <v>56.096510124946143</v>
      </c>
    </row>
    <row r="11" spans="1:12">
      <c r="A11" s="5" t="s">
        <v>9</v>
      </c>
      <c r="B11" s="3">
        <f>SUM(B8:B10)</f>
        <v>2321</v>
      </c>
      <c r="C11" s="4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2" max="2" width="10.2851562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1553</v>
      </c>
      <c r="C8" s="4">
        <v>52.236797847292294</v>
      </c>
    </row>
    <row r="9" spans="1:12">
      <c r="A9" s="2" t="s">
        <v>7</v>
      </c>
      <c r="B9" s="3">
        <v>167</v>
      </c>
      <c r="C9" s="4">
        <v>5.617221661621258</v>
      </c>
    </row>
    <row r="10" spans="1:12">
      <c r="A10" s="5" t="s">
        <v>8</v>
      </c>
      <c r="B10" s="3">
        <v>1253</v>
      </c>
      <c r="C10" s="4">
        <v>42.145980491086441</v>
      </c>
    </row>
    <row r="11" spans="1:12">
      <c r="A11" s="5" t="s">
        <v>9</v>
      </c>
      <c r="B11" s="3">
        <f>SUM(B8:B10)</f>
        <v>2973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1588</v>
      </c>
      <c r="C8" s="4">
        <v>51.591942820012996</v>
      </c>
    </row>
    <row r="9" spans="1:12">
      <c r="A9" s="2" t="s">
        <v>7</v>
      </c>
      <c r="B9" s="3">
        <v>187</v>
      </c>
      <c r="C9" s="4">
        <v>6.0753736192332681</v>
      </c>
    </row>
    <row r="10" spans="1:12">
      <c r="A10" s="5" t="s">
        <v>8</v>
      </c>
      <c r="B10" s="3">
        <v>1303</v>
      </c>
      <c r="C10" s="4">
        <v>42.332683560753736</v>
      </c>
    </row>
    <row r="11" spans="1:12">
      <c r="A11" s="5" t="s">
        <v>9</v>
      </c>
      <c r="B11" s="3">
        <f>SUM(B8:B10)</f>
        <v>3078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1599</v>
      </c>
      <c r="C8" s="4">
        <v>51.747572815533985</v>
      </c>
    </row>
    <row r="9" spans="1:12">
      <c r="A9" s="2" t="s">
        <v>7</v>
      </c>
      <c r="B9" s="3">
        <v>186</v>
      </c>
      <c r="C9" s="4">
        <v>6.0194174757281553</v>
      </c>
    </row>
    <row r="10" spans="1:12">
      <c r="A10" s="5" t="s">
        <v>8</v>
      </c>
      <c r="B10" s="3">
        <v>1305</v>
      </c>
      <c r="C10" s="4">
        <v>42.23300970873786</v>
      </c>
    </row>
    <row r="11" spans="1:12">
      <c r="A11" s="5" t="s">
        <v>9</v>
      </c>
      <c r="B11" s="3">
        <f>SUM(B8:B10)</f>
        <v>3090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2" max="2" width="10.2851562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1019</v>
      </c>
      <c r="C8" s="4">
        <v>43.903489875053857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1302</v>
      </c>
      <c r="C10" s="4">
        <v>56.096510124946143</v>
      </c>
    </row>
    <row r="11" spans="1:12">
      <c r="A11" s="5" t="s">
        <v>9</v>
      </c>
      <c r="B11" s="3">
        <f>SUM(B8:B10)</f>
        <v>2321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2" max="2" width="10.2851562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1312</v>
      </c>
      <c r="C8" s="4">
        <v>50.038138825324182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1310</v>
      </c>
      <c r="C10" s="4">
        <v>49.961861174675818</v>
      </c>
    </row>
    <row r="11" spans="1:12">
      <c r="A11" s="5" t="s">
        <v>9</v>
      </c>
      <c r="B11" s="3">
        <f>SUM(B8:B10)</f>
        <v>2622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2" max="2" width="10.2851562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1362</v>
      </c>
      <c r="C8" s="4">
        <v>50.613154960981042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1329</v>
      </c>
      <c r="C10" s="4">
        <v>49.386845039018951</v>
      </c>
    </row>
    <row r="11" spans="1:12">
      <c r="A11" s="5" t="s">
        <v>9</v>
      </c>
      <c r="B11" s="3">
        <f>SUM(B8:B10)</f>
        <v>2691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2" max="2" width="10.2851562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1474</v>
      </c>
      <c r="C8" s="4">
        <v>53.155427335016228</v>
      </c>
    </row>
    <row r="9" spans="1:12">
      <c r="A9" s="2" t="s">
        <v>7</v>
      </c>
      <c r="B9" s="3">
        <v>141</v>
      </c>
      <c r="C9" s="4">
        <v>5.0847457627118651</v>
      </c>
    </row>
    <row r="10" spans="1:12">
      <c r="A10" s="5" t="s">
        <v>8</v>
      </c>
      <c r="B10" s="3">
        <v>1158</v>
      </c>
      <c r="C10" s="4">
        <v>41.759826902271904</v>
      </c>
    </row>
    <row r="11" spans="1:12">
      <c r="A11" s="5" t="s">
        <v>9</v>
      </c>
      <c r="B11" s="3">
        <f>SUM(B8:B10)</f>
        <v>2773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2" max="2" width="10.2851562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1478</v>
      </c>
      <c r="C8" s="4">
        <v>52.560455192034141</v>
      </c>
    </row>
    <row r="9" spans="1:12">
      <c r="A9" s="2" t="s">
        <v>7</v>
      </c>
      <c r="B9" s="3">
        <v>153</v>
      </c>
      <c r="C9" s="4">
        <v>5.4409672830725464</v>
      </c>
    </row>
    <row r="10" spans="1:12">
      <c r="A10" s="5" t="s">
        <v>8</v>
      </c>
      <c r="B10" s="3">
        <v>1181</v>
      </c>
      <c r="C10" s="4">
        <v>41.998577524893314</v>
      </c>
    </row>
    <row r="11" spans="1:12">
      <c r="A11" s="5" t="s">
        <v>9</v>
      </c>
      <c r="B11" s="3">
        <f>SUM(B8:B10)</f>
        <v>2812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1491</v>
      </c>
      <c r="C8" s="4">
        <v>52.481520591341081</v>
      </c>
    </row>
    <row r="9" spans="1:12">
      <c r="A9" s="2" t="s">
        <v>7</v>
      </c>
      <c r="B9" s="3">
        <v>156</v>
      </c>
      <c r="C9" s="4">
        <v>5.4910242872228086</v>
      </c>
    </row>
    <row r="10" spans="1:12">
      <c r="A10" s="5" t="s">
        <v>8</v>
      </c>
      <c r="B10" s="3">
        <v>1194</v>
      </c>
      <c r="C10" s="4">
        <v>42.027455121436113</v>
      </c>
    </row>
    <row r="11" spans="1:12">
      <c r="A11" s="5" t="s">
        <v>9</v>
      </c>
      <c r="B11" s="3">
        <f>SUM(B8:B10)</f>
        <v>2841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1267</v>
      </c>
      <c r="C8" s="4">
        <v>48.358778625954194</v>
      </c>
    </row>
    <row r="9" spans="1:12">
      <c r="A9" s="2" t="s">
        <v>7</v>
      </c>
      <c r="B9" s="3">
        <v>158</v>
      </c>
      <c r="C9" s="4">
        <v>6.0305343511450378</v>
      </c>
    </row>
    <row r="10" spans="1:12">
      <c r="A10" s="5" t="s">
        <v>8</v>
      </c>
      <c r="B10" s="3">
        <v>1195</v>
      </c>
      <c r="C10" s="4">
        <v>45.610687022900763</v>
      </c>
    </row>
    <row r="11" spans="1:12">
      <c r="A11" s="5" t="s">
        <v>9</v>
      </c>
      <c r="B11" s="3">
        <f>SUM(B8:B10)</f>
        <v>2620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2" max="2" width="10.2851562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1497</v>
      </c>
      <c r="C8" s="4">
        <v>52.142110762800421</v>
      </c>
    </row>
    <row r="9" spans="1:12">
      <c r="A9" s="2" t="s">
        <v>7</v>
      </c>
      <c r="B9" s="3">
        <v>155</v>
      </c>
      <c r="C9" s="4">
        <v>5.3988157436433299</v>
      </c>
    </row>
    <row r="10" spans="1:12">
      <c r="A10" s="5" t="s">
        <v>8</v>
      </c>
      <c r="B10" s="3">
        <v>1219</v>
      </c>
      <c r="C10" s="4">
        <v>42.459073493556254</v>
      </c>
    </row>
    <row r="11" spans="1:12">
      <c r="A11" s="5" t="s">
        <v>9</v>
      </c>
      <c r="B11" s="3">
        <f>SUM(B8:B10)</f>
        <v>2871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2013-07-22T22:00:16Z</dcterms:created>
  <dcterms:modified xsi:type="dcterms:W3CDTF">2013-09-09T19:36:59Z</dcterms:modified>
</cp:coreProperties>
</file>